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270496558a7af/Desktop/Public Health Institute of Western Massachusetts/Covid Materials/1-13-22/"/>
    </mc:Choice>
  </mc:AlternateContent>
  <xr:revisionPtr revIDLastSave="141" documentId="8_{C3276B68-0960-4028-BA18-43B52B9A28BB}" xr6:coauthVersionLast="47" xr6:coauthVersionMax="47" xr10:uidLastSave="{855CE38B-5003-42BC-A20A-64E905A08DA2}"/>
  <bookViews>
    <workbookView xWindow="768" yWindow="612" windowWidth="11988" windowHeight="12348" firstSheet="3" activeTab="3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<sst xmlns="http://schemas.openxmlformats.org/spreadsheetml/2006/main" count="253" uniqueCount="46">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</sst>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402134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284024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436424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56908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0"/>
  <sheetViews>
    <sheetView topLeftCell="BP1" workbookViewId="0">
      <selection activeCell="BX2" sqref="BX2:BX17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4414062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8" width="8.77734375" style="14"/>
    <col min="59" max="61" width="9.77734375" style="14" bestFit="1" customWidth="1"/>
    <col min="62" max="62" width="8.77734375" style="14"/>
    <col min="63" max="65" width="10.77734375" style="14" bestFit="1" customWidth="1"/>
    <col min="66" max="66" width="9.77734375" style="14" bestFit="1" customWidth="1"/>
    <col min="67" max="69" width="10.77734375" style="14" bestFit="1" customWidth="1"/>
    <col min="70" max="71" width="9.77734375" style="14" bestFit="1" customWidth="1"/>
    <col min="72" max="74" width="10.77734375" style="14" bestFit="1" customWidth="1"/>
    <col min="75" max="75" width="8.77734375" style="14"/>
    <col min="76" max="76" width="9.77734375" style="14" bestFit="1" customWidth="1"/>
    <col min="77" max="16384" width="8.77734375" style="14"/>
  </cols>
  <sheetData>
    <row r="1" spans="1:76" s="21" customFormat="1" ht="36.6" x14ac:dyDescent="0.4">
      <c r="B1" s="37" t="s">
        <v>2</v>
      </c>
    </row>
    <row r="2" spans="1:76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  <c r="BR2" s="16">
        <v>44532</v>
      </c>
      <c r="BS2" s="16">
        <v>44539</v>
      </c>
      <c r="BT2" s="16">
        <v>44546</v>
      </c>
      <c r="BU2" s="16">
        <v>44553</v>
      </c>
      <c r="BV2" s="16">
        <v>44560</v>
      </c>
      <c r="BW2" s="16">
        <v>44567</v>
      </c>
      <c r="BX2" s="16">
        <v>44574</v>
      </c>
    </row>
    <row r="3" spans="1:76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  <c r="BK3" s="14">
        <v>484</v>
      </c>
      <c r="BL3" s="14">
        <v>537</v>
      </c>
      <c r="BM3" s="14">
        <v>486</v>
      </c>
      <c r="BN3" s="14">
        <v>450</v>
      </c>
      <c r="BO3" s="14">
        <v>536</v>
      </c>
      <c r="BP3" s="14">
        <v>613</v>
      </c>
      <c r="BQ3" s="14">
        <v>925</v>
      </c>
      <c r="BR3" s="14">
        <v>1127</v>
      </c>
      <c r="BS3" s="14">
        <v>1368</v>
      </c>
      <c r="BT3" s="14">
        <v>1724</v>
      </c>
      <c r="BU3" s="14">
        <v>1861</v>
      </c>
      <c r="BV3" s="14">
        <v>2253</v>
      </c>
      <c r="BW3" s="14">
        <v>2936</v>
      </c>
      <c r="BX3" s="14">
        <v>4540</v>
      </c>
    </row>
    <row r="4" spans="1:76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  <c r="BK4" s="14">
        <v>309</v>
      </c>
      <c r="BL4" s="14">
        <v>370</v>
      </c>
      <c r="BM4" s="14">
        <v>441</v>
      </c>
      <c r="BN4" s="14">
        <v>512</v>
      </c>
      <c r="BO4" s="14">
        <v>579</v>
      </c>
      <c r="BP4" s="14">
        <v>651</v>
      </c>
      <c r="BQ4" s="14">
        <v>781</v>
      </c>
      <c r="BR4" s="14">
        <v>888</v>
      </c>
      <c r="BS4" s="14">
        <v>1063</v>
      </c>
      <c r="BT4" s="14">
        <v>1122</v>
      </c>
      <c r="BU4" s="14">
        <v>951</v>
      </c>
      <c r="BV4" s="14">
        <v>963</v>
      </c>
      <c r="BW4" s="14">
        <v>1691</v>
      </c>
      <c r="BX4" s="14">
        <v>3200</v>
      </c>
    </row>
    <row r="5" spans="1:76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  <c r="BK5" s="14">
        <v>2272</v>
      </c>
      <c r="BL5" s="14">
        <v>2022</v>
      </c>
      <c r="BM5" s="14">
        <v>1762</v>
      </c>
      <c r="BN5" s="14">
        <v>1565</v>
      </c>
      <c r="BO5" s="14">
        <v>1733</v>
      </c>
      <c r="BP5" s="14">
        <v>2146</v>
      </c>
      <c r="BQ5" s="14">
        <v>3011</v>
      </c>
      <c r="BR5" s="14">
        <v>3577</v>
      </c>
      <c r="BS5" s="14">
        <v>5203</v>
      </c>
      <c r="BT5" s="14">
        <v>6931</v>
      </c>
      <c r="BU5" s="14">
        <v>7119</v>
      </c>
      <c r="BV5" s="14">
        <v>7170</v>
      </c>
      <c r="BW5" s="14">
        <v>11557</v>
      </c>
      <c r="BX5" s="14">
        <v>20535</v>
      </c>
    </row>
    <row r="6" spans="1:76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  <c r="BK6" s="14">
        <v>50</v>
      </c>
      <c r="BL6" s="14">
        <v>67</v>
      </c>
      <c r="BM6" s="14">
        <v>59</v>
      </c>
      <c r="BN6" s="14">
        <v>46</v>
      </c>
      <c r="BO6" s="14">
        <v>36</v>
      </c>
      <c r="BP6" s="14">
        <v>52</v>
      </c>
      <c r="BQ6" s="14">
        <v>56</v>
      </c>
      <c r="BR6" s="14">
        <v>44</v>
      </c>
      <c r="BS6" s="14">
        <v>122</v>
      </c>
      <c r="BT6" s="14">
        <v>247</v>
      </c>
      <c r="BU6" s="14">
        <v>360</v>
      </c>
      <c r="BV6" s="14">
        <v>369</v>
      </c>
      <c r="BW6" s="14">
        <v>436</v>
      </c>
      <c r="BX6" s="14">
        <v>969</v>
      </c>
    </row>
    <row r="7" spans="1:76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  <c r="BK7" s="14">
        <v>2334</v>
      </c>
      <c r="BL7" s="14">
        <v>2257</v>
      </c>
      <c r="BM7" s="14">
        <v>2169</v>
      </c>
      <c r="BN7" s="14">
        <v>2101</v>
      </c>
      <c r="BO7" s="14">
        <v>2590</v>
      </c>
      <c r="BP7" s="14">
        <v>3590</v>
      </c>
      <c r="BQ7" s="14">
        <v>4502</v>
      </c>
      <c r="BR7" s="14">
        <v>4771</v>
      </c>
      <c r="BS7" s="14">
        <v>6526</v>
      </c>
      <c r="BT7" s="14">
        <v>8304</v>
      </c>
      <c r="BU7" s="14">
        <v>8531</v>
      </c>
      <c r="BV7" s="14">
        <v>10198</v>
      </c>
      <c r="BW7" s="14">
        <v>19517</v>
      </c>
      <c r="BX7" s="14">
        <v>33548</v>
      </c>
    </row>
    <row r="8" spans="1:76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  <c r="BK8" s="14">
        <v>122</v>
      </c>
      <c r="BL8" s="14">
        <v>113</v>
      </c>
      <c r="BM8" s="14">
        <v>101</v>
      </c>
      <c r="BN8" s="14">
        <v>102</v>
      </c>
      <c r="BO8" s="14">
        <v>99</v>
      </c>
      <c r="BP8" s="14">
        <v>165</v>
      </c>
      <c r="BQ8" s="14">
        <v>273</v>
      </c>
      <c r="BR8" s="14">
        <v>351</v>
      </c>
      <c r="BS8" s="14">
        <v>506</v>
      </c>
      <c r="BT8" s="14">
        <v>570</v>
      </c>
      <c r="BU8" s="14">
        <v>573</v>
      </c>
      <c r="BV8" s="14">
        <v>654</v>
      </c>
      <c r="BW8" s="14">
        <v>876</v>
      </c>
      <c r="BX8" s="14">
        <v>1654</v>
      </c>
    </row>
    <row r="9" spans="1:76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  <c r="BK9" s="14">
        <v>1772</v>
      </c>
      <c r="BL9" s="14">
        <v>1505</v>
      </c>
      <c r="BM9" s="14">
        <v>1325</v>
      </c>
      <c r="BN9" s="14">
        <v>1233</v>
      </c>
      <c r="BO9" s="14">
        <v>1341</v>
      </c>
      <c r="BP9" s="14">
        <v>1732</v>
      </c>
      <c r="BQ9" s="14">
        <v>2304</v>
      </c>
      <c r="BR9" s="14">
        <v>2579</v>
      </c>
      <c r="BS9" s="14">
        <v>3809</v>
      </c>
      <c r="BT9" s="14">
        <v>4970</v>
      </c>
      <c r="BU9" s="14">
        <v>5578</v>
      </c>
      <c r="BV9" s="14">
        <v>6751</v>
      </c>
      <c r="BW9" s="14">
        <v>12762</v>
      </c>
      <c r="BX9" s="14">
        <v>23267</v>
      </c>
    </row>
    <row r="10" spans="1:76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  <c r="BK10" s="14">
        <v>252</v>
      </c>
      <c r="BL10" s="14">
        <v>243</v>
      </c>
      <c r="BM10" s="14">
        <v>219</v>
      </c>
      <c r="BN10" s="14">
        <v>231</v>
      </c>
      <c r="BO10" s="14">
        <v>283</v>
      </c>
      <c r="BP10" s="14">
        <v>343</v>
      </c>
      <c r="BQ10" s="14">
        <v>459</v>
      </c>
      <c r="BR10" s="14">
        <v>532</v>
      </c>
      <c r="BS10" s="14">
        <v>813</v>
      </c>
      <c r="BT10" s="14">
        <v>1227</v>
      </c>
      <c r="BU10" s="14">
        <v>1329</v>
      </c>
      <c r="BV10" s="14">
        <v>1406</v>
      </c>
      <c r="BW10" s="14">
        <v>1898</v>
      </c>
      <c r="BX10" s="14">
        <v>3826</v>
      </c>
    </row>
    <row r="11" spans="1:76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  <c r="BK11" s="14">
        <v>3191</v>
      </c>
      <c r="BL11" s="14">
        <v>3314</v>
      </c>
      <c r="BM11" s="14">
        <v>3414</v>
      </c>
      <c r="BN11" s="14">
        <v>3411</v>
      </c>
      <c r="BO11" s="14">
        <v>3748</v>
      </c>
      <c r="BP11" s="14">
        <v>4519</v>
      </c>
      <c r="BQ11" s="14">
        <v>5899</v>
      </c>
      <c r="BR11" s="14">
        <v>6470</v>
      </c>
      <c r="BS11" s="14">
        <v>8830</v>
      </c>
      <c r="BT11" s="14">
        <v>11566</v>
      </c>
      <c r="BU11" s="14">
        <v>12824</v>
      </c>
      <c r="BV11" s="14">
        <v>16788</v>
      </c>
      <c r="BW11" s="14">
        <v>31148</v>
      </c>
      <c r="BX11" s="14">
        <v>56778</v>
      </c>
    </row>
    <row r="12" spans="1:76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  <c r="BK12" s="14">
        <v>1375</v>
      </c>
      <c r="BL12" s="14">
        <v>1436</v>
      </c>
      <c r="BM12" s="14">
        <v>1345</v>
      </c>
      <c r="BN12" s="14">
        <v>1231</v>
      </c>
      <c r="BO12" s="14">
        <v>1298</v>
      </c>
      <c r="BP12" s="14">
        <v>1554</v>
      </c>
      <c r="BQ12" s="14">
        <v>2075</v>
      </c>
      <c r="BR12" s="14">
        <v>2303</v>
      </c>
      <c r="BS12" s="14">
        <v>3324</v>
      </c>
      <c r="BT12" s="14">
        <v>4595</v>
      </c>
      <c r="BU12" s="14">
        <v>5200</v>
      </c>
      <c r="BV12" s="14">
        <v>7117</v>
      </c>
      <c r="BW12" s="14">
        <v>14527</v>
      </c>
      <c r="BX12" s="14">
        <v>23748</v>
      </c>
    </row>
    <row r="13" spans="1:76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  <c r="BK13" s="14">
        <v>1489</v>
      </c>
      <c r="BL13" s="14">
        <v>1380</v>
      </c>
      <c r="BM13" s="14">
        <v>1394</v>
      </c>
      <c r="BN13" s="14">
        <v>1343</v>
      </c>
      <c r="BO13" s="14">
        <v>1291</v>
      </c>
      <c r="BP13" s="14">
        <v>1647</v>
      </c>
      <c r="BQ13" s="14">
        <v>2426</v>
      </c>
      <c r="BR13" s="14">
        <v>3176</v>
      </c>
      <c r="BS13" s="14">
        <v>4304</v>
      </c>
      <c r="BT13" s="14">
        <v>5334</v>
      </c>
      <c r="BU13" s="14">
        <v>5667</v>
      </c>
      <c r="BV13" s="14">
        <v>6441</v>
      </c>
      <c r="BW13" s="14">
        <v>11380</v>
      </c>
      <c r="BX13" s="14">
        <v>19110</v>
      </c>
    </row>
    <row r="14" spans="1:76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  <c r="BK14" s="14">
        <v>1763</v>
      </c>
      <c r="BL14" s="14">
        <v>1701</v>
      </c>
      <c r="BM14" s="14">
        <v>1530</v>
      </c>
      <c r="BN14" s="14">
        <v>1445</v>
      </c>
      <c r="BO14" s="14">
        <v>1706</v>
      </c>
      <c r="BP14" s="14">
        <v>2115</v>
      </c>
      <c r="BQ14" s="14">
        <v>2701</v>
      </c>
      <c r="BR14" s="14">
        <v>2808</v>
      </c>
      <c r="BS14" s="14">
        <v>4011</v>
      </c>
      <c r="BT14" s="14">
        <v>5578</v>
      </c>
      <c r="BU14" s="14">
        <v>7303</v>
      </c>
      <c r="BV14" s="14">
        <v>11508</v>
      </c>
      <c r="BW14" s="14">
        <v>22837</v>
      </c>
      <c r="BX14" s="14">
        <v>39317</v>
      </c>
    </row>
    <row r="15" spans="1:76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  <c r="BK15" s="14">
        <v>3098</v>
      </c>
      <c r="BL15" s="14">
        <v>3130</v>
      </c>
      <c r="BM15" s="14">
        <v>2823</v>
      </c>
      <c r="BN15" s="14">
        <v>2384</v>
      </c>
      <c r="BO15" s="14">
        <v>2487</v>
      </c>
      <c r="BP15" s="14">
        <v>3239</v>
      </c>
      <c r="BQ15" s="14">
        <v>4280</v>
      </c>
      <c r="BR15" s="14">
        <v>4753</v>
      </c>
      <c r="BS15" s="14">
        <v>6504</v>
      </c>
      <c r="BT15" s="14">
        <v>8379</v>
      </c>
      <c r="BU15" s="14">
        <v>8495</v>
      </c>
      <c r="BV15" s="14">
        <v>9199</v>
      </c>
      <c r="BW15" s="14">
        <v>15857</v>
      </c>
      <c r="BX15" s="14">
        <v>29285</v>
      </c>
    </row>
    <row r="16" spans="1:76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  <c r="BK16" s="14">
        <v>17</v>
      </c>
      <c r="BL16" s="14">
        <v>11</v>
      </c>
      <c r="BM16" s="14">
        <v>13</v>
      </c>
      <c r="BN16" s="14">
        <v>9</v>
      </c>
      <c r="BO16" s="14">
        <v>11</v>
      </c>
      <c r="BP16" s="14">
        <v>37</v>
      </c>
      <c r="BQ16" s="14">
        <v>49</v>
      </c>
      <c r="BR16" s="14">
        <v>51</v>
      </c>
      <c r="BS16" s="14">
        <v>92</v>
      </c>
      <c r="BT16" s="14">
        <v>92</v>
      </c>
      <c r="BU16" s="14">
        <v>44</v>
      </c>
      <c r="BV16" s="14">
        <v>113</v>
      </c>
      <c r="BW16" s="14">
        <v>483</v>
      </c>
      <c r="BX16" s="14">
        <v>846</v>
      </c>
    </row>
    <row r="17" spans="1:76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  <c r="BK17" s="14">
        <v>18528</v>
      </c>
      <c r="BL17" s="14">
        <v>18086</v>
      </c>
      <c r="BM17" s="14">
        <v>17081</v>
      </c>
      <c r="BN17" s="14">
        <v>16063</v>
      </c>
      <c r="BO17" s="14">
        <v>17738</v>
      </c>
      <c r="BP17" s="14">
        <v>22403</v>
      </c>
      <c r="BQ17" s="14">
        <v>29741</v>
      </c>
      <c r="BR17" s="14">
        <v>33430</v>
      </c>
      <c r="BS17" s="14">
        <v>46475</v>
      </c>
      <c r="BT17" s="14">
        <v>60639</v>
      </c>
      <c r="BU17" s="14">
        <v>65835</v>
      </c>
      <c r="BV17" s="14">
        <v>80930</v>
      </c>
      <c r="BW17" s="14">
        <v>147905</v>
      </c>
      <c r="BX17" s="14">
        <v>260623</v>
      </c>
    </row>
    <row r="19" spans="1:76" x14ac:dyDescent="0.3">
      <c r="A19" s="29" t="s">
        <v>44</v>
      </c>
    </row>
    <row r="20" spans="1:76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0"/>
  <sheetViews>
    <sheetView topLeftCell="BT1" workbookViewId="0">
      <selection activeCell="BX2" sqref="BX2:BX17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  <col min="67" max="69" width="10.77734375" bestFit="1" customWidth="1"/>
    <col min="70" max="71" width="9.77734375" bestFit="1" customWidth="1"/>
    <col min="72" max="74" width="10.77734375" bestFit="1" customWidth="1"/>
    <col min="76" max="76" width="9.77734375" bestFit="1" customWidth="1"/>
  </cols>
  <sheetData>
    <row r="1" spans="1:76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76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  <c r="BR2" s="43">
        <v>44532</v>
      </c>
      <c r="BS2" s="43">
        <v>44539</v>
      </c>
      <c r="BT2" s="43">
        <v>44546</v>
      </c>
      <c r="BU2" s="43">
        <v>44553</v>
      </c>
      <c r="BV2" s="43">
        <v>44560</v>
      </c>
      <c r="BW2" s="43">
        <v>44567</v>
      </c>
      <c r="BX2" s="43">
        <v>44574</v>
      </c>
    </row>
    <row r="3" spans="1:76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  <c r="BK3">
        <v>16</v>
      </c>
      <c r="BL3">
        <v>17.7</v>
      </c>
      <c r="BM3">
        <v>16</v>
      </c>
      <c r="BN3">
        <v>14.8</v>
      </c>
      <c r="BO3">
        <v>17.7</v>
      </c>
      <c r="BP3">
        <v>20.2</v>
      </c>
      <c r="BQ3">
        <v>30.5</v>
      </c>
      <c r="BR3">
        <v>37.200000000000003</v>
      </c>
      <c r="BS3">
        <v>45.1</v>
      </c>
      <c r="BT3">
        <v>56.8</v>
      </c>
      <c r="BU3">
        <v>61.4</v>
      </c>
      <c r="BV3">
        <v>74.3</v>
      </c>
      <c r="BW3">
        <v>96.8</v>
      </c>
      <c r="BX3">
        <v>149.69999999999999</v>
      </c>
    </row>
    <row r="4" spans="1:76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  <c r="BK4">
        <v>17.5</v>
      </c>
      <c r="BL4">
        <v>20.9</v>
      </c>
      <c r="BM4">
        <v>24.9</v>
      </c>
      <c r="BN4">
        <v>28.9</v>
      </c>
      <c r="BO4">
        <v>32.700000000000003</v>
      </c>
      <c r="BP4">
        <v>36.799999999999997</v>
      </c>
      <c r="BQ4">
        <v>44.1</v>
      </c>
      <c r="BR4">
        <v>50.2</v>
      </c>
      <c r="BS4">
        <v>60.1</v>
      </c>
      <c r="BT4">
        <v>63.4</v>
      </c>
      <c r="BU4">
        <v>53.7</v>
      </c>
      <c r="BV4">
        <v>54.4</v>
      </c>
      <c r="BW4">
        <v>95.6</v>
      </c>
      <c r="BX4">
        <v>180.8</v>
      </c>
    </row>
    <row r="5" spans="1:76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  <c r="BK5">
        <v>28.4</v>
      </c>
      <c r="BL5">
        <v>25.3</v>
      </c>
      <c r="BM5">
        <v>22</v>
      </c>
      <c r="BN5">
        <v>19.600000000000001</v>
      </c>
      <c r="BO5">
        <v>21.7</v>
      </c>
      <c r="BP5">
        <v>26.8</v>
      </c>
      <c r="BQ5">
        <v>37.6</v>
      </c>
      <c r="BR5">
        <v>44.7</v>
      </c>
      <c r="BS5">
        <v>65</v>
      </c>
      <c r="BT5">
        <v>86.6</v>
      </c>
      <c r="BU5">
        <v>89</v>
      </c>
      <c r="BV5">
        <v>89.6</v>
      </c>
      <c r="BW5">
        <v>144.5</v>
      </c>
      <c r="BX5">
        <v>256.7</v>
      </c>
    </row>
    <row r="6" spans="1:76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  <c r="BK6">
        <v>12.4</v>
      </c>
      <c r="BL6">
        <v>16.600000000000001</v>
      </c>
      <c r="BM6">
        <v>14.6</v>
      </c>
      <c r="BN6">
        <v>11.4</v>
      </c>
      <c r="BO6">
        <v>8.9</v>
      </c>
      <c r="BP6">
        <v>12.9</v>
      </c>
      <c r="BQ6">
        <v>13.9</v>
      </c>
      <c r="BR6">
        <v>10.9</v>
      </c>
      <c r="BS6">
        <v>30.2</v>
      </c>
      <c r="BT6">
        <v>61.2</v>
      </c>
      <c r="BU6">
        <v>89.2</v>
      </c>
      <c r="BV6">
        <v>91.5</v>
      </c>
      <c r="BW6">
        <v>108.1</v>
      </c>
      <c r="BX6">
        <v>240.2</v>
      </c>
    </row>
    <row r="7" spans="1:76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  <c r="BK7">
        <v>20.9</v>
      </c>
      <c r="BL7">
        <v>20.2</v>
      </c>
      <c r="BM7">
        <v>19.399999999999999</v>
      </c>
      <c r="BN7">
        <v>18.8</v>
      </c>
      <c r="BO7">
        <v>23.2</v>
      </c>
      <c r="BP7">
        <v>32.200000000000003</v>
      </c>
      <c r="BQ7">
        <v>40.4</v>
      </c>
      <c r="BR7">
        <v>42.8</v>
      </c>
      <c r="BS7">
        <v>58.5</v>
      </c>
      <c r="BT7">
        <v>74.400000000000006</v>
      </c>
      <c r="BU7">
        <v>76.5</v>
      </c>
      <c r="BV7">
        <v>91.4</v>
      </c>
      <c r="BW7">
        <v>174.9</v>
      </c>
      <c r="BX7">
        <v>300.7</v>
      </c>
    </row>
    <row r="8" spans="1:76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  <c r="BK8">
        <v>12.2</v>
      </c>
      <c r="BL8">
        <v>11.3</v>
      </c>
      <c r="BM8">
        <v>10.1</v>
      </c>
      <c r="BN8">
        <v>10.199999999999999</v>
      </c>
      <c r="BO8">
        <v>9.9</v>
      </c>
      <c r="BP8">
        <v>16.600000000000001</v>
      </c>
      <c r="BQ8">
        <v>27.4</v>
      </c>
      <c r="BR8">
        <v>35.200000000000003</v>
      </c>
      <c r="BS8">
        <v>50.8</v>
      </c>
      <c r="BT8">
        <v>57.2</v>
      </c>
      <c r="BU8">
        <v>57.5</v>
      </c>
      <c r="BV8">
        <v>65.599999999999994</v>
      </c>
      <c r="BW8">
        <v>87.9</v>
      </c>
      <c r="BX8">
        <v>166</v>
      </c>
    </row>
    <row r="9" spans="1:76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  <c r="BK9">
        <v>26.9</v>
      </c>
      <c r="BL9">
        <v>22.8</v>
      </c>
      <c r="BM9">
        <v>20.100000000000001</v>
      </c>
      <c r="BN9">
        <v>18.7</v>
      </c>
      <c r="BO9">
        <v>20.3</v>
      </c>
      <c r="BP9">
        <v>26.3</v>
      </c>
      <c r="BQ9">
        <v>35</v>
      </c>
      <c r="BR9">
        <v>39.1</v>
      </c>
      <c r="BS9">
        <v>57.8</v>
      </c>
      <c r="BT9">
        <v>75.400000000000006</v>
      </c>
      <c r="BU9">
        <v>84.6</v>
      </c>
      <c r="BV9">
        <v>102.4</v>
      </c>
      <c r="BW9">
        <v>193.6</v>
      </c>
      <c r="BX9">
        <v>352.9</v>
      </c>
    </row>
    <row r="10" spans="1:76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  <c r="BK10">
        <v>11</v>
      </c>
      <c r="BL10">
        <v>10.6</v>
      </c>
      <c r="BM10">
        <v>9.5</v>
      </c>
      <c r="BN10">
        <v>10.1</v>
      </c>
      <c r="BO10">
        <v>12.3</v>
      </c>
      <c r="BP10">
        <v>14.9</v>
      </c>
      <c r="BQ10">
        <v>20</v>
      </c>
      <c r="BR10">
        <v>23.2</v>
      </c>
      <c r="BS10">
        <v>35.4</v>
      </c>
      <c r="BT10">
        <v>53.4</v>
      </c>
      <c r="BU10">
        <v>57.9</v>
      </c>
      <c r="BV10">
        <v>61.2</v>
      </c>
      <c r="BW10">
        <v>82.7</v>
      </c>
      <c r="BX10">
        <v>166.6</v>
      </c>
    </row>
    <row r="11" spans="1:76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  <c r="BK11">
        <v>14</v>
      </c>
      <c r="BL11">
        <v>14.6</v>
      </c>
      <c r="BM11">
        <v>15</v>
      </c>
      <c r="BN11">
        <v>15</v>
      </c>
      <c r="BO11">
        <v>16.5</v>
      </c>
      <c r="BP11">
        <v>19.8</v>
      </c>
      <c r="BQ11">
        <v>25.9</v>
      </c>
      <c r="BR11">
        <v>28.4</v>
      </c>
      <c r="BS11">
        <v>38.799999999999997</v>
      </c>
      <c r="BT11">
        <v>50.8</v>
      </c>
      <c r="BU11">
        <v>56.3</v>
      </c>
      <c r="BV11">
        <v>73.7</v>
      </c>
      <c r="BW11">
        <v>136.80000000000001</v>
      </c>
      <c r="BX11">
        <v>249.3</v>
      </c>
    </row>
    <row r="12" spans="1:76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  <c r="BK12">
        <v>13.7</v>
      </c>
      <c r="BL12">
        <v>14.3</v>
      </c>
      <c r="BM12">
        <v>13.4</v>
      </c>
      <c r="BN12">
        <v>12.3</v>
      </c>
      <c r="BO12">
        <v>13</v>
      </c>
      <c r="BP12">
        <v>15.5</v>
      </c>
      <c r="BQ12">
        <v>20.7</v>
      </c>
      <c r="BR12">
        <v>23</v>
      </c>
      <c r="BS12">
        <v>33.200000000000003</v>
      </c>
      <c r="BT12">
        <v>45.9</v>
      </c>
      <c r="BU12">
        <v>51.9</v>
      </c>
      <c r="BV12">
        <v>71.099999999999994</v>
      </c>
      <c r="BW12">
        <v>145.1</v>
      </c>
      <c r="BX12">
        <v>237.2</v>
      </c>
    </row>
    <row r="13" spans="1:76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  <c r="BK13">
        <v>20.2</v>
      </c>
      <c r="BL13">
        <v>18.7</v>
      </c>
      <c r="BM13">
        <v>18.899999999999999</v>
      </c>
      <c r="BN13">
        <v>18.2</v>
      </c>
      <c r="BO13">
        <v>17.5</v>
      </c>
      <c r="BP13">
        <v>22.3</v>
      </c>
      <c r="BQ13">
        <v>32.799999999999997</v>
      </c>
      <c r="BR13">
        <v>43</v>
      </c>
      <c r="BS13">
        <v>58.3</v>
      </c>
      <c r="BT13">
        <v>72.2</v>
      </c>
      <c r="BU13">
        <v>76.7</v>
      </c>
      <c r="BV13">
        <v>87.2</v>
      </c>
      <c r="BW13">
        <v>154</v>
      </c>
      <c r="BX13">
        <v>258.7</v>
      </c>
    </row>
    <row r="14" spans="1:76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  <c r="BK14">
        <v>15.6</v>
      </c>
      <c r="BL14">
        <v>15</v>
      </c>
      <c r="BM14">
        <v>13.5</v>
      </c>
      <c r="BN14">
        <v>12.7</v>
      </c>
      <c r="BO14">
        <v>15.1</v>
      </c>
      <c r="BP14">
        <v>18.7</v>
      </c>
      <c r="BQ14">
        <v>23.8</v>
      </c>
      <c r="BR14">
        <v>24.8</v>
      </c>
      <c r="BS14">
        <v>35.4</v>
      </c>
      <c r="BT14">
        <v>49.2</v>
      </c>
      <c r="BU14">
        <v>64.400000000000006</v>
      </c>
      <c r="BV14">
        <v>101.5</v>
      </c>
      <c r="BW14">
        <v>201.5</v>
      </c>
      <c r="BX14">
        <v>346.9</v>
      </c>
    </row>
    <row r="15" spans="1:76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  <c r="BK15">
        <v>26.4</v>
      </c>
      <c r="BL15">
        <v>26.6</v>
      </c>
      <c r="BM15">
        <v>24</v>
      </c>
      <c r="BN15">
        <v>20.3</v>
      </c>
      <c r="BO15">
        <v>21.2</v>
      </c>
      <c r="BP15">
        <v>27.6</v>
      </c>
      <c r="BQ15">
        <v>36.4</v>
      </c>
      <c r="BR15">
        <v>40.5</v>
      </c>
      <c r="BS15">
        <v>55.4</v>
      </c>
      <c r="BT15">
        <v>71.3</v>
      </c>
      <c r="BU15">
        <v>72.3</v>
      </c>
      <c r="BV15">
        <v>78.3</v>
      </c>
      <c r="BW15">
        <v>135</v>
      </c>
      <c r="BX15">
        <v>249.3</v>
      </c>
    </row>
    <row r="16" spans="1:76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  <c r="BK16" t="s">
        <v>35</v>
      </c>
      <c r="BL16" t="s">
        <v>35</v>
      </c>
      <c r="BM16" t="s">
        <v>35</v>
      </c>
      <c r="BN16" t="s">
        <v>35</v>
      </c>
      <c r="BO16" t="s">
        <v>35</v>
      </c>
      <c r="BP16" t="s">
        <v>35</v>
      </c>
      <c r="BQ16" t="s">
        <v>35</v>
      </c>
      <c r="BR16" t="s">
        <v>35</v>
      </c>
      <c r="BS16" t="s">
        <v>35</v>
      </c>
      <c r="BT16" t="s">
        <v>35</v>
      </c>
      <c r="BU16" t="s">
        <v>35</v>
      </c>
      <c r="BV16" t="s">
        <v>35</v>
      </c>
      <c r="BW16" t="s">
        <v>35</v>
      </c>
      <c r="BX16" t="s">
        <v>35</v>
      </c>
    </row>
    <row r="17" spans="1:76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  <c r="BK17">
        <v>19</v>
      </c>
      <c r="BL17">
        <v>18.5</v>
      </c>
      <c r="BM17">
        <v>17.5</v>
      </c>
      <c r="BN17">
        <v>16.5</v>
      </c>
      <c r="BO17">
        <v>18.2</v>
      </c>
      <c r="BP17">
        <v>23</v>
      </c>
      <c r="BQ17">
        <v>30.5</v>
      </c>
      <c r="BR17">
        <v>34.299999999999997</v>
      </c>
      <c r="BS17">
        <v>47.7</v>
      </c>
      <c r="BT17">
        <v>62.2</v>
      </c>
      <c r="BU17">
        <v>67.5</v>
      </c>
      <c r="BV17">
        <v>83</v>
      </c>
      <c r="BW17">
        <v>151.69999999999999</v>
      </c>
      <c r="BX17">
        <v>267.3</v>
      </c>
    </row>
    <row r="19" spans="1:76" x14ac:dyDescent="0.3">
      <c r="A19" s="31" t="s">
        <v>44</v>
      </c>
      <c r="B19" t="s">
        <v>45</v>
      </c>
    </row>
    <row r="20" spans="1:76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0"/>
  <sheetViews>
    <sheetView topLeftCell="BQ1" workbookViewId="0">
      <selection activeCell="BX2" sqref="BX2:BX17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62" width="9.77734375" style="13" bestFit="1" customWidth="1"/>
    <col min="63" max="65" width="10.77734375" style="13" bestFit="1" customWidth="1"/>
    <col min="66" max="66" width="9.77734375" style="13" bestFit="1" customWidth="1"/>
    <col min="67" max="69" width="10.77734375" style="13" bestFit="1" customWidth="1"/>
    <col min="70" max="71" width="9.77734375" style="13" bestFit="1" customWidth="1"/>
    <col min="72" max="74" width="10.77734375" style="13" bestFit="1" customWidth="1"/>
    <col min="75" max="75" width="8.77734375" style="13"/>
    <col min="76" max="76" width="9.77734375" style="13" bestFit="1" customWidth="1"/>
    <col min="77" max="16384" width="8.77734375" style="13"/>
  </cols>
  <sheetData>
    <row r="1" spans="1:76" ht="36.6" x14ac:dyDescent="0.3">
      <c r="B1" s="37" t="s">
        <v>15</v>
      </c>
    </row>
    <row r="2" spans="1:76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  <c r="BO2" s="16">
        <v>44511</v>
      </c>
      <c r="BP2" s="16">
        <v>44518</v>
      </c>
      <c r="BQ2" s="16">
        <v>44525</v>
      </c>
      <c r="BR2" s="16">
        <v>44532</v>
      </c>
      <c r="BS2" s="16">
        <v>44539</v>
      </c>
      <c r="BT2" s="16">
        <v>44546</v>
      </c>
      <c r="BU2" s="16">
        <v>44553</v>
      </c>
      <c r="BV2" s="16">
        <v>44560</v>
      </c>
      <c r="BW2" s="16">
        <v>44567</v>
      </c>
      <c r="BX2" s="16">
        <v>44574</v>
      </c>
    </row>
    <row r="3" spans="1:76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  <c r="BK3" s="13">
        <v>17985</v>
      </c>
      <c r="BL3" s="13">
        <v>17718</v>
      </c>
      <c r="BM3" s="13">
        <v>17875</v>
      </c>
      <c r="BN3" s="13">
        <v>16643</v>
      </c>
      <c r="BO3" s="13">
        <v>16151</v>
      </c>
      <c r="BP3" s="13">
        <v>17109</v>
      </c>
      <c r="BQ3" s="13">
        <v>18220</v>
      </c>
      <c r="BR3" s="13">
        <v>18185</v>
      </c>
      <c r="BS3" s="13">
        <v>20464</v>
      </c>
      <c r="BT3" s="13">
        <v>23593</v>
      </c>
      <c r="BU3" s="13">
        <v>24685</v>
      </c>
      <c r="BV3" s="13">
        <v>25240</v>
      </c>
      <c r="BW3" s="13">
        <v>24374</v>
      </c>
      <c r="BX3" s="13">
        <v>26145</v>
      </c>
    </row>
    <row r="4" spans="1:76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  <c r="BK4" s="13">
        <v>21128</v>
      </c>
      <c r="BL4" s="13">
        <v>20929</v>
      </c>
      <c r="BM4" s="13">
        <v>20934</v>
      </c>
      <c r="BN4" s="13">
        <v>21015</v>
      </c>
      <c r="BO4" s="13">
        <v>20881</v>
      </c>
      <c r="BP4" s="13">
        <v>21183</v>
      </c>
      <c r="BQ4" s="13">
        <v>21498</v>
      </c>
      <c r="BR4" s="13">
        <v>20165</v>
      </c>
      <c r="BS4" s="13">
        <v>22207</v>
      </c>
      <c r="BT4" s="13">
        <v>24766</v>
      </c>
      <c r="BU4" s="13">
        <v>22322</v>
      </c>
      <c r="BV4" s="13">
        <v>18849</v>
      </c>
      <c r="BW4" s="13">
        <v>17773</v>
      </c>
      <c r="BX4" s="13">
        <v>26930</v>
      </c>
    </row>
    <row r="5" spans="1:76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  <c r="BK5" s="13">
        <v>66170</v>
      </c>
      <c r="BL5" s="13">
        <v>63915</v>
      </c>
      <c r="BM5" s="13">
        <v>60890</v>
      </c>
      <c r="BN5" s="13">
        <v>55512</v>
      </c>
      <c r="BO5" s="13">
        <v>55079</v>
      </c>
      <c r="BP5" s="13">
        <v>57781</v>
      </c>
      <c r="BQ5" s="13">
        <v>61951</v>
      </c>
      <c r="BR5" s="13">
        <v>58640</v>
      </c>
      <c r="BS5" s="13">
        <v>66897</v>
      </c>
      <c r="BT5" s="13">
        <v>81325</v>
      </c>
      <c r="BU5" s="13">
        <v>78090</v>
      </c>
      <c r="BV5" s="13">
        <v>69315</v>
      </c>
      <c r="BW5" s="13">
        <v>70445</v>
      </c>
      <c r="BX5" s="13">
        <v>87828</v>
      </c>
    </row>
    <row r="6" spans="1:76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  <c r="BK6" s="13">
        <v>2024</v>
      </c>
      <c r="BL6" s="13">
        <v>2054</v>
      </c>
      <c r="BM6" s="13">
        <v>1958</v>
      </c>
      <c r="BN6" s="13">
        <v>1792</v>
      </c>
      <c r="BO6" s="13">
        <v>1711</v>
      </c>
      <c r="BP6" s="13">
        <v>1738</v>
      </c>
      <c r="BQ6" s="13">
        <v>1797</v>
      </c>
      <c r="BR6" s="13">
        <v>1680</v>
      </c>
      <c r="BS6" s="13">
        <v>2128</v>
      </c>
      <c r="BT6" s="13">
        <v>2948</v>
      </c>
      <c r="BU6" s="13">
        <v>3432</v>
      </c>
      <c r="BV6" s="13">
        <v>3617</v>
      </c>
      <c r="BW6" s="13">
        <v>3286</v>
      </c>
      <c r="BX6" s="13">
        <v>4075</v>
      </c>
    </row>
    <row r="7" spans="1:76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  <c r="BK7" s="13">
        <v>91518</v>
      </c>
      <c r="BL7" s="13">
        <v>87290</v>
      </c>
      <c r="BM7" s="13">
        <v>84050</v>
      </c>
      <c r="BN7" s="13">
        <v>79849</v>
      </c>
      <c r="BO7" s="13">
        <v>83001</v>
      </c>
      <c r="BP7" s="13">
        <v>91559</v>
      </c>
      <c r="BQ7" s="13">
        <v>95361</v>
      </c>
      <c r="BR7" s="13">
        <v>89707</v>
      </c>
      <c r="BS7" s="13">
        <v>102317</v>
      </c>
      <c r="BT7" s="13">
        <v>119570</v>
      </c>
      <c r="BU7" s="13">
        <v>117125</v>
      </c>
      <c r="BV7" s="13">
        <v>113774</v>
      </c>
      <c r="BW7" s="13">
        <v>115657</v>
      </c>
      <c r="BX7" s="13">
        <v>139145</v>
      </c>
    </row>
    <row r="8" spans="1:76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  <c r="BK8" s="13">
        <v>8972</v>
      </c>
      <c r="BL8" s="13">
        <v>8485</v>
      </c>
      <c r="BM8" s="13">
        <v>8376</v>
      </c>
      <c r="BN8" s="13">
        <v>8385</v>
      </c>
      <c r="BO8" s="13">
        <v>7906</v>
      </c>
      <c r="BP8" s="13">
        <v>8178</v>
      </c>
      <c r="BQ8" s="13">
        <v>8902</v>
      </c>
      <c r="BR8" s="13">
        <v>8901</v>
      </c>
      <c r="BS8" s="13">
        <v>10252</v>
      </c>
      <c r="BT8" s="13">
        <v>11718</v>
      </c>
      <c r="BU8" s="13">
        <v>11555</v>
      </c>
      <c r="BV8" s="13">
        <v>12526</v>
      </c>
      <c r="BW8" s="13">
        <v>12968</v>
      </c>
      <c r="BX8" s="13">
        <v>14485</v>
      </c>
    </row>
    <row r="9" spans="1:76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  <c r="BK9" s="13">
        <v>59160</v>
      </c>
      <c r="BL9" s="13">
        <v>55417</v>
      </c>
      <c r="BM9" s="13">
        <v>53357</v>
      </c>
      <c r="BN9" s="13">
        <v>51628</v>
      </c>
      <c r="BO9" s="13">
        <v>51319</v>
      </c>
      <c r="BP9" s="13">
        <v>52739</v>
      </c>
      <c r="BQ9" s="13">
        <v>55026</v>
      </c>
      <c r="BR9" s="13">
        <v>51260</v>
      </c>
      <c r="BS9" s="13">
        <v>58149</v>
      </c>
      <c r="BT9" s="13">
        <v>69786</v>
      </c>
      <c r="BU9" s="13">
        <v>71310</v>
      </c>
      <c r="BV9" s="13">
        <v>69315</v>
      </c>
      <c r="BW9" s="13">
        <v>76411</v>
      </c>
      <c r="BX9" s="13">
        <v>96994</v>
      </c>
    </row>
    <row r="10" spans="1:76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  <c r="BK10" s="13">
        <v>53983</v>
      </c>
      <c r="BL10" s="13">
        <v>52994</v>
      </c>
      <c r="BM10" s="13">
        <v>51875</v>
      </c>
      <c r="BN10" s="13">
        <v>51819</v>
      </c>
      <c r="BO10" s="13">
        <v>51574</v>
      </c>
      <c r="BP10" s="13">
        <v>51609</v>
      </c>
      <c r="BQ10" s="13">
        <v>52473</v>
      </c>
      <c r="BR10" s="13">
        <v>42641</v>
      </c>
      <c r="BS10" s="13">
        <v>45013</v>
      </c>
      <c r="BT10" s="13">
        <v>57928</v>
      </c>
      <c r="BU10" s="13">
        <v>52110</v>
      </c>
      <c r="BV10" s="13">
        <v>40954</v>
      </c>
      <c r="BW10" s="13">
        <v>28120</v>
      </c>
      <c r="BX10" s="13">
        <v>32951</v>
      </c>
    </row>
    <row r="11" spans="1:76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  <c r="BK11" s="13">
        <v>312414</v>
      </c>
      <c r="BL11" s="13">
        <v>302074</v>
      </c>
      <c r="BM11" s="13">
        <v>299209</v>
      </c>
      <c r="BN11" s="13">
        <v>291898</v>
      </c>
      <c r="BO11" s="13">
        <v>289113</v>
      </c>
      <c r="BP11" s="13">
        <v>294462</v>
      </c>
      <c r="BQ11" s="13">
        <v>301376</v>
      </c>
      <c r="BR11" s="13">
        <v>272103</v>
      </c>
      <c r="BS11" s="13">
        <v>296570</v>
      </c>
      <c r="BT11" s="13">
        <v>348830</v>
      </c>
      <c r="BU11" s="13">
        <v>341855</v>
      </c>
      <c r="BV11" s="13">
        <v>304975</v>
      </c>
      <c r="BW11" s="13">
        <v>262876</v>
      </c>
      <c r="BX11" s="13">
        <v>324800</v>
      </c>
    </row>
    <row r="12" spans="1:76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  <c r="BK12" s="13">
        <v>93584</v>
      </c>
      <c r="BL12" s="13">
        <v>91601</v>
      </c>
      <c r="BM12" s="13">
        <v>91779</v>
      </c>
      <c r="BN12" s="13">
        <v>88381</v>
      </c>
      <c r="BO12" s="13">
        <v>87027</v>
      </c>
      <c r="BP12" s="13">
        <v>89246</v>
      </c>
      <c r="BQ12" s="13">
        <v>92524</v>
      </c>
      <c r="BR12" s="13">
        <v>86632</v>
      </c>
      <c r="BS12" s="13">
        <v>97406</v>
      </c>
      <c r="BT12" s="13">
        <v>112190</v>
      </c>
      <c r="BU12" s="13">
        <v>108308</v>
      </c>
      <c r="BV12" s="13">
        <v>103316</v>
      </c>
      <c r="BW12" s="13">
        <v>101829</v>
      </c>
      <c r="BX12" s="13">
        <v>120794</v>
      </c>
    </row>
    <row r="13" spans="1:76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  <c r="BK13" s="13">
        <v>52756</v>
      </c>
      <c r="BL13" s="13">
        <v>49701</v>
      </c>
      <c r="BM13" s="13">
        <v>49442</v>
      </c>
      <c r="BN13" s="13">
        <v>46102</v>
      </c>
      <c r="BO13" s="13">
        <v>45373</v>
      </c>
      <c r="BP13" s="13">
        <v>48867</v>
      </c>
      <c r="BQ13" s="13">
        <v>52360</v>
      </c>
      <c r="BR13" s="13">
        <v>52466</v>
      </c>
      <c r="BS13" s="13">
        <v>60413</v>
      </c>
      <c r="BT13" s="13">
        <v>70945</v>
      </c>
      <c r="BU13" s="13">
        <v>70312</v>
      </c>
      <c r="BV13" s="13">
        <v>65847</v>
      </c>
      <c r="BW13" s="13">
        <v>68931</v>
      </c>
      <c r="BX13" s="13">
        <v>83342</v>
      </c>
    </row>
    <row r="14" spans="1:76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  <c r="BK14" s="13">
        <v>230971</v>
      </c>
      <c r="BL14" s="13">
        <v>224626</v>
      </c>
      <c r="BM14" s="13">
        <v>230124</v>
      </c>
      <c r="BN14" s="13">
        <v>223983</v>
      </c>
      <c r="BO14" s="13">
        <v>222619</v>
      </c>
      <c r="BP14" s="13">
        <v>222472</v>
      </c>
      <c r="BQ14" s="13">
        <v>225534</v>
      </c>
      <c r="BR14" s="13">
        <v>193689</v>
      </c>
      <c r="BS14" s="13">
        <v>207522</v>
      </c>
      <c r="BT14" s="13">
        <v>247317</v>
      </c>
      <c r="BU14" s="13">
        <v>232613</v>
      </c>
      <c r="BV14" s="13">
        <v>185060</v>
      </c>
      <c r="BW14" s="13">
        <v>141964</v>
      </c>
      <c r="BX14" s="13">
        <v>178212</v>
      </c>
    </row>
    <row r="15" spans="1:76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  <c r="BK15" s="13">
        <v>139135</v>
      </c>
      <c r="BL15" s="13">
        <v>134403</v>
      </c>
      <c r="BM15" s="13">
        <v>124248</v>
      </c>
      <c r="BN15" s="13">
        <v>124538</v>
      </c>
      <c r="BO15" s="13">
        <v>128276</v>
      </c>
      <c r="BP15" s="13">
        <v>127930</v>
      </c>
      <c r="BQ15" s="13">
        <v>130936</v>
      </c>
      <c r="BR15" s="13">
        <v>119333</v>
      </c>
      <c r="BS15" s="13">
        <v>132337</v>
      </c>
      <c r="BT15" s="13">
        <v>154913</v>
      </c>
      <c r="BU15" s="13">
        <v>145468</v>
      </c>
      <c r="BV15" s="13">
        <v>121619</v>
      </c>
      <c r="BW15" s="13">
        <v>111982</v>
      </c>
      <c r="BX15" s="13">
        <v>144855</v>
      </c>
    </row>
    <row r="16" spans="1:76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  <c r="BK16" s="13">
        <v>11629</v>
      </c>
      <c r="BL16" s="13">
        <v>11476</v>
      </c>
      <c r="BM16" s="13">
        <v>11276</v>
      </c>
      <c r="BN16" s="13">
        <v>10926</v>
      </c>
      <c r="BO16" s="13">
        <v>10897</v>
      </c>
      <c r="BP16" s="13">
        <v>11121</v>
      </c>
      <c r="BQ16" s="13">
        <v>11306</v>
      </c>
      <c r="BR16" s="13">
        <v>9768</v>
      </c>
      <c r="BS16" s="13">
        <v>10432</v>
      </c>
      <c r="BT16" s="13">
        <v>12575</v>
      </c>
      <c r="BU16" s="13">
        <v>12005</v>
      </c>
      <c r="BV16" s="13">
        <v>9911</v>
      </c>
      <c r="BW16" s="13">
        <v>8466</v>
      </c>
      <c r="BX16" s="13">
        <v>9903</v>
      </c>
    </row>
    <row r="17" spans="1:76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  <c r="BK17" s="13">
        <v>1161429</v>
      </c>
      <c r="BL17" s="13">
        <v>1122683</v>
      </c>
      <c r="BM17" s="13">
        <v>1105393</v>
      </c>
      <c r="BN17" s="13">
        <v>1072471</v>
      </c>
      <c r="BO17" s="13">
        <v>1070927</v>
      </c>
      <c r="BP17" s="13">
        <v>1095994</v>
      </c>
      <c r="BQ17" s="13">
        <v>1129264</v>
      </c>
      <c r="BR17" s="13">
        <v>1025170</v>
      </c>
      <c r="BS17" s="13">
        <v>1132107</v>
      </c>
      <c r="BT17" s="13">
        <v>1338404</v>
      </c>
      <c r="BU17" s="13">
        <v>1291190</v>
      </c>
      <c r="BV17" s="13">
        <v>1144318</v>
      </c>
      <c r="BW17" s="13">
        <v>1045082</v>
      </c>
      <c r="BX17" s="13">
        <v>1290459</v>
      </c>
    </row>
    <row r="19" spans="1:76" x14ac:dyDescent="0.3">
      <c r="A19" s="33" t="s">
        <v>44</v>
      </c>
    </row>
    <row r="20" spans="1:76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0"/>
  <sheetViews>
    <sheetView tabSelected="1" topLeftCell="BR1" workbookViewId="0">
      <selection activeCell="BX2" sqref="BX2:BX17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  <col min="67" max="69" width="10.77734375" bestFit="1" customWidth="1"/>
    <col min="70" max="71" width="9.77734375" bestFit="1" customWidth="1"/>
    <col min="72" max="74" width="10.77734375" bestFit="1" customWidth="1"/>
    <col min="76" max="76" width="9.77734375" bestFit="1" customWidth="1"/>
  </cols>
  <sheetData>
    <row r="1" spans="1:76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76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  <c r="BO2" s="43">
        <v>44511</v>
      </c>
      <c r="BP2" s="43">
        <v>44518</v>
      </c>
      <c r="BQ2" s="43">
        <v>44525</v>
      </c>
      <c r="BR2" s="43">
        <v>44532</v>
      </c>
      <c r="BS2" s="43">
        <v>44539</v>
      </c>
      <c r="BT2" s="43">
        <v>44546</v>
      </c>
      <c r="BU2" s="43">
        <v>44553</v>
      </c>
      <c r="BV2" s="43">
        <v>44560</v>
      </c>
      <c r="BW2" s="43">
        <v>44567</v>
      </c>
      <c r="BX2" s="43">
        <v>44574</v>
      </c>
    </row>
    <row r="3" spans="1:76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  <c r="BK3" s="45">
        <v>3.0499999999999999E-2</v>
      </c>
      <c r="BL3" s="45">
        <v>3.3599999999999998E-2</v>
      </c>
      <c r="BM3" s="45">
        <v>2.98E-2</v>
      </c>
      <c r="BN3" s="45">
        <v>2.9700000000000001E-2</v>
      </c>
      <c r="BO3" s="45">
        <v>3.6700000000000003E-2</v>
      </c>
      <c r="BP3" s="45">
        <v>3.9199999999999999E-2</v>
      </c>
      <c r="BQ3" s="45">
        <v>5.45E-2</v>
      </c>
      <c r="BR3" s="45">
        <v>6.6699999999999995E-2</v>
      </c>
      <c r="BS3" s="45">
        <v>7.1599999999999997E-2</v>
      </c>
      <c r="BT3" s="45">
        <v>7.7600000000000002E-2</v>
      </c>
      <c r="BU3" s="45">
        <v>8.0100000000000005E-2</v>
      </c>
      <c r="BV3" s="45">
        <v>9.4500000000000001E-2</v>
      </c>
      <c r="BW3" s="45">
        <v>0.1268</v>
      </c>
      <c r="BX3" s="45">
        <v>0.18129999999999999</v>
      </c>
    </row>
    <row r="4" spans="1:76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  <c r="BK4" s="45">
        <v>1.55E-2</v>
      </c>
      <c r="BL4" s="45">
        <v>1.8800000000000001E-2</v>
      </c>
      <c r="BM4" s="45">
        <v>2.2499999999999999E-2</v>
      </c>
      <c r="BN4" s="45">
        <v>2.5700000000000001E-2</v>
      </c>
      <c r="BO4" s="45">
        <v>2.9399999999999999E-2</v>
      </c>
      <c r="BP4" s="45">
        <v>3.2199999999999999E-2</v>
      </c>
      <c r="BQ4" s="45">
        <v>3.78E-2</v>
      </c>
      <c r="BR4" s="45">
        <v>4.6199999999999998E-2</v>
      </c>
      <c r="BS4" s="45">
        <v>5.0900000000000001E-2</v>
      </c>
      <c r="BT4" s="45">
        <v>4.8899999999999999E-2</v>
      </c>
      <c r="BU4" s="45">
        <v>4.6199999999999998E-2</v>
      </c>
      <c r="BV4" s="45">
        <v>5.4399999999999997E-2</v>
      </c>
      <c r="BW4" s="45">
        <v>9.8799999999999999E-2</v>
      </c>
      <c r="BX4" s="45">
        <v>0.1242</v>
      </c>
    </row>
    <row r="5" spans="1:76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  <c r="BK5" s="45">
        <v>3.8399999999999997E-2</v>
      </c>
      <c r="BL5" s="45">
        <v>3.5200000000000002E-2</v>
      </c>
      <c r="BM5" s="45">
        <v>3.2199999999999999E-2</v>
      </c>
      <c r="BN5" s="45">
        <v>3.15E-2</v>
      </c>
      <c r="BO5" s="45">
        <v>3.5099999999999999E-2</v>
      </c>
      <c r="BP5" s="45">
        <v>4.0599999999999997E-2</v>
      </c>
      <c r="BQ5" s="45">
        <v>5.2900000000000003E-2</v>
      </c>
      <c r="BR5" s="45">
        <v>6.6799999999999998E-2</v>
      </c>
      <c r="BS5" s="45">
        <v>8.3799999999999999E-2</v>
      </c>
      <c r="BT5" s="45">
        <v>9.2200000000000004E-2</v>
      </c>
      <c r="BU5" s="45">
        <v>9.9900000000000003E-2</v>
      </c>
      <c r="BV5" s="45">
        <v>0.1135</v>
      </c>
      <c r="BW5" s="45">
        <v>0.17499999999999999</v>
      </c>
      <c r="BX5" s="45">
        <v>0.24709999999999999</v>
      </c>
    </row>
    <row r="6" spans="1:76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  <c r="BK6" s="45">
        <v>2.52E-2</v>
      </c>
      <c r="BL6" s="45">
        <v>3.3099999999999997E-2</v>
      </c>
      <c r="BM6" s="45">
        <v>3.27E-2</v>
      </c>
      <c r="BN6" s="45">
        <v>2.9000000000000001E-2</v>
      </c>
      <c r="BO6" s="45">
        <v>2.1600000000000001E-2</v>
      </c>
      <c r="BP6" s="45">
        <v>3.0499999999999999E-2</v>
      </c>
      <c r="BQ6" s="45">
        <v>3.2300000000000002E-2</v>
      </c>
      <c r="BR6" s="45">
        <v>2.7400000000000001E-2</v>
      </c>
      <c r="BS6" s="45">
        <v>5.9200000000000003E-2</v>
      </c>
      <c r="BT6" s="45">
        <v>8.6499999999999994E-2</v>
      </c>
      <c r="BU6" s="45">
        <v>0.1084</v>
      </c>
      <c r="BV6" s="45">
        <v>0.1045</v>
      </c>
      <c r="BW6" s="45">
        <v>0.1363</v>
      </c>
      <c r="BX6" s="45">
        <v>0.2432</v>
      </c>
    </row>
    <row r="7" spans="1:76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  <c r="BK7" s="45">
        <v>2.98E-2</v>
      </c>
      <c r="BL7" s="45">
        <v>2.9899999999999999E-2</v>
      </c>
      <c r="BM7" s="45">
        <v>0.03</v>
      </c>
      <c r="BN7" s="45">
        <v>3.0599999999999999E-2</v>
      </c>
      <c r="BO7" s="45">
        <v>3.5799999999999998E-2</v>
      </c>
      <c r="BP7" s="45">
        <v>4.4200000000000003E-2</v>
      </c>
      <c r="BQ7" s="45">
        <v>5.3100000000000001E-2</v>
      </c>
      <c r="BR7" s="45">
        <v>6.0100000000000001E-2</v>
      </c>
      <c r="BS7" s="45">
        <v>7.0800000000000002E-2</v>
      </c>
      <c r="BT7" s="45">
        <v>7.85E-2</v>
      </c>
      <c r="BU7" s="45">
        <v>8.2699999999999996E-2</v>
      </c>
      <c r="BV7" s="45">
        <v>9.9199999999999997E-2</v>
      </c>
      <c r="BW7" s="45">
        <v>0.17960000000000001</v>
      </c>
      <c r="BX7" s="45">
        <v>0.25779999999999997</v>
      </c>
    </row>
    <row r="8" spans="1:76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  <c r="BK8" s="45">
        <v>1.4999999999999999E-2</v>
      </c>
      <c r="BL8" s="45">
        <v>1.5100000000000001E-2</v>
      </c>
      <c r="BM8" s="45">
        <v>1.3599999999999999E-2</v>
      </c>
      <c r="BN8" s="45">
        <v>1.29E-2</v>
      </c>
      <c r="BO8" s="45">
        <v>1.44E-2</v>
      </c>
      <c r="BP8" s="45">
        <v>2.3099999999999999E-2</v>
      </c>
      <c r="BQ8" s="45">
        <v>3.3000000000000002E-2</v>
      </c>
      <c r="BR8" s="45">
        <v>4.1300000000000003E-2</v>
      </c>
      <c r="BS8" s="45">
        <v>5.28E-2</v>
      </c>
      <c r="BT8" s="45">
        <v>5.4100000000000002E-2</v>
      </c>
      <c r="BU8" s="45">
        <v>5.5500000000000001E-2</v>
      </c>
      <c r="BV8" s="45">
        <v>5.7599999999999998E-2</v>
      </c>
      <c r="BW8" s="45">
        <v>7.3300000000000004E-2</v>
      </c>
      <c r="BX8" s="45">
        <v>0.12139999999999999</v>
      </c>
    </row>
    <row r="9" spans="1:76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  <c r="BK9" s="45">
        <v>3.6999999999999998E-2</v>
      </c>
      <c r="BL9" s="45">
        <v>3.3300000000000003E-2</v>
      </c>
      <c r="BM9" s="45">
        <v>2.9700000000000001E-2</v>
      </c>
      <c r="BN9" s="45">
        <v>2.8400000000000002E-2</v>
      </c>
      <c r="BO9" s="45">
        <v>3.15E-2</v>
      </c>
      <c r="BP9" s="45">
        <v>3.78E-2</v>
      </c>
      <c r="BQ9" s="45">
        <v>4.7300000000000002E-2</v>
      </c>
      <c r="BR9" s="45">
        <v>5.7200000000000001E-2</v>
      </c>
      <c r="BS9" s="45">
        <v>7.2800000000000004E-2</v>
      </c>
      <c r="BT9" s="45">
        <v>8.0600000000000005E-2</v>
      </c>
      <c r="BU9" s="45">
        <v>0.09</v>
      </c>
      <c r="BV9" s="45">
        <v>0.11020000000000001</v>
      </c>
      <c r="BW9" s="45">
        <v>0.18049999999999999</v>
      </c>
      <c r="BX9" s="45">
        <v>0.26050000000000001</v>
      </c>
    </row>
    <row r="10" spans="1:76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  <c r="BK10" s="45">
        <v>6.4000000000000003E-3</v>
      </c>
      <c r="BL10" s="45">
        <v>6.0000000000000001E-3</v>
      </c>
      <c r="BM10" s="45">
        <v>5.4999999999999997E-3</v>
      </c>
      <c r="BN10" s="45">
        <v>5.5999999999999999E-3</v>
      </c>
      <c r="BO10" s="45">
        <v>6.0000000000000001E-3</v>
      </c>
      <c r="BP10" s="45">
        <v>7.1999999999999998E-3</v>
      </c>
      <c r="BQ10" s="45">
        <v>9.5999999999999992E-3</v>
      </c>
      <c r="BR10" s="45">
        <v>1.3899999999999999E-2</v>
      </c>
      <c r="BS10" s="45">
        <v>1.9699999999999999E-2</v>
      </c>
      <c r="BT10" s="45">
        <v>2.3699999999999999E-2</v>
      </c>
      <c r="BU10" s="45">
        <v>2.9000000000000001E-2</v>
      </c>
      <c r="BV10" s="45">
        <v>3.8600000000000002E-2</v>
      </c>
      <c r="BW10" s="45">
        <v>7.3200000000000001E-2</v>
      </c>
      <c r="BX10" s="45">
        <v>0.1239</v>
      </c>
    </row>
    <row r="11" spans="1:76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  <c r="BK11" s="45">
        <v>1.15E-2</v>
      </c>
      <c r="BL11" s="45">
        <v>1.23E-2</v>
      </c>
      <c r="BM11" s="45">
        <v>1.2699999999999999E-2</v>
      </c>
      <c r="BN11" s="45">
        <v>1.2999999999999999E-2</v>
      </c>
      <c r="BO11" s="45">
        <v>1.4500000000000001E-2</v>
      </c>
      <c r="BP11" s="45">
        <v>1.7000000000000001E-2</v>
      </c>
      <c r="BQ11" s="45">
        <v>2.1600000000000001E-2</v>
      </c>
      <c r="BR11" s="45">
        <v>2.63E-2</v>
      </c>
      <c r="BS11" s="45">
        <v>3.2199999999999999E-2</v>
      </c>
      <c r="BT11" s="45">
        <v>3.61E-2</v>
      </c>
      <c r="BU11" s="45">
        <v>4.1500000000000002E-2</v>
      </c>
      <c r="BV11" s="45">
        <v>5.9900000000000002E-2</v>
      </c>
      <c r="BW11" s="45">
        <v>0.1255</v>
      </c>
      <c r="BX11" s="45">
        <v>0.18679999999999999</v>
      </c>
    </row>
    <row r="12" spans="1:76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  <c r="BK12" s="45">
        <v>1.6500000000000001E-2</v>
      </c>
      <c r="BL12" s="45">
        <v>1.7500000000000002E-2</v>
      </c>
      <c r="BM12" s="45">
        <v>1.67E-2</v>
      </c>
      <c r="BN12" s="45">
        <v>1.6E-2</v>
      </c>
      <c r="BO12" s="45">
        <v>1.6899999999999998E-2</v>
      </c>
      <c r="BP12" s="45">
        <v>1.9199999999999998E-2</v>
      </c>
      <c r="BQ12" s="45">
        <v>2.4400000000000002E-2</v>
      </c>
      <c r="BR12" s="45">
        <v>2.9100000000000001E-2</v>
      </c>
      <c r="BS12" s="45">
        <v>3.6799999999999999E-2</v>
      </c>
      <c r="BT12" s="45">
        <v>4.4400000000000002E-2</v>
      </c>
      <c r="BU12" s="45">
        <v>5.2600000000000001E-2</v>
      </c>
      <c r="BV12" s="45">
        <v>7.46E-2</v>
      </c>
      <c r="BW12" s="45">
        <v>0.15140000000000001</v>
      </c>
      <c r="BX12" s="45">
        <v>0.20910000000000001</v>
      </c>
    </row>
    <row r="13" spans="1:76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  <c r="BK13" s="45">
        <v>3.1899999999999998E-2</v>
      </c>
      <c r="BL13" s="45">
        <v>3.1099999999999999E-2</v>
      </c>
      <c r="BM13" s="45">
        <v>3.1199999999999999E-2</v>
      </c>
      <c r="BN13" s="45">
        <v>3.2500000000000001E-2</v>
      </c>
      <c r="BO13" s="45">
        <v>3.2000000000000001E-2</v>
      </c>
      <c r="BP13" s="45">
        <v>3.6700000000000003E-2</v>
      </c>
      <c r="BQ13" s="45">
        <v>4.9799999999999997E-2</v>
      </c>
      <c r="BR13" s="45">
        <v>6.5500000000000003E-2</v>
      </c>
      <c r="BS13" s="45">
        <v>7.6999999999999999E-2</v>
      </c>
      <c r="BT13" s="45">
        <v>8.1900000000000001E-2</v>
      </c>
      <c r="BU13" s="45">
        <v>8.8099999999999998E-2</v>
      </c>
      <c r="BV13" s="45">
        <v>0.10589999999999999</v>
      </c>
      <c r="BW13" s="45">
        <v>0.1741</v>
      </c>
      <c r="BX13" s="45">
        <v>0.24129999999999999</v>
      </c>
    </row>
    <row r="14" spans="1:76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  <c r="BK14" s="45">
        <v>9.1000000000000004E-3</v>
      </c>
      <c r="BL14" s="45">
        <v>8.9999999999999993E-3</v>
      </c>
      <c r="BM14" s="45">
        <v>8.0000000000000002E-3</v>
      </c>
      <c r="BN14" s="45">
        <v>7.4999999999999997E-3</v>
      </c>
      <c r="BO14" s="45">
        <v>8.6999999999999994E-3</v>
      </c>
      <c r="BP14" s="45">
        <v>1.0800000000000001E-2</v>
      </c>
      <c r="BQ14" s="45">
        <v>1.3599999999999999E-2</v>
      </c>
      <c r="BR14" s="45">
        <v>1.66E-2</v>
      </c>
      <c r="BS14" s="45">
        <v>2.1399999999999999E-2</v>
      </c>
      <c r="BT14" s="45">
        <v>2.5100000000000001E-2</v>
      </c>
      <c r="BU14" s="45">
        <v>3.5200000000000002E-2</v>
      </c>
      <c r="BV14" s="45">
        <v>6.8199999999999997E-2</v>
      </c>
      <c r="BW14" s="45">
        <v>0.17150000000000001</v>
      </c>
      <c r="BX14" s="45">
        <v>0.23699999999999999</v>
      </c>
    </row>
    <row r="15" spans="1:76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  <c r="BK15" s="45">
        <v>2.4400000000000002E-2</v>
      </c>
      <c r="BL15" s="45">
        <v>2.5600000000000001E-2</v>
      </c>
      <c r="BM15" s="45">
        <v>2.53E-2</v>
      </c>
      <c r="BN15" s="45">
        <v>2.1399999999999999E-2</v>
      </c>
      <c r="BO15" s="45">
        <v>2.1499999999999998E-2</v>
      </c>
      <c r="BP15" s="45">
        <v>2.7300000000000001E-2</v>
      </c>
      <c r="BQ15" s="45">
        <v>3.5099999999999999E-2</v>
      </c>
      <c r="BR15" s="45">
        <v>4.3200000000000002E-2</v>
      </c>
      <c r="BS15" s="45">
        <v>5.2499999999999998E-2</v>
      </c>
      <c r="BT15" s="45">
        <v>5.8299999999999998E-2</v>
      </c>
      <c r="BU15" s="45">
        <v>6.4100000000000004E-2</v>
      </c>
      <c r="BV15" s="45">
        <v>8.1799999999999998E-2</v>
      </c>
      <c r="BW15" s="45">
        <v>0.14879999999999999</v>
      </c>
      <c r="BX15" s="45">
        <v>0.21260000000000001</v>
      </c>
    </row>
    <row r="16" spans="1:76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  <c r="BK16" s="45" t="s">
        <v>35</v>
      </c>
      <c r="BL16" s="45" t="s">
        <v>35</v>
      </c>
      <c r="BM16" s="45" t="s">
        <v>35</v>
      </c>
      <c r="BN16" s="45" t="s">
        <v>35</v>
      </c>
      <c r="BO16" s="45" t="s">
        <v>35</v>
      </c>
      <c r="BP16" s="45" t="s">
        <v>35</v>
      </c>
      <c r="BQ16" s="45" t="s">
        <v>35</v>
      </c>
      <c r="BR16" s="45" t="s">
        <v>35</v>
      </c>
      <c r="BS16" s="45" t="s">
        <v>35</v>
      </c>
      <c r="BT16" s="45" t="s">
        <v>35</v>
      </c>
      <c r="BU16" s="45" t="s">
        <v>35</v>
      </c>
      <c r="BV16" s="45" t="s">
        <v>35</v>
      </c>
      <c r="BW16" s="45" t="s">
        <v>35</v>
      </c>
      <c r="BX16" s="45" t="s">
        <v>35</v>
      </c>
    </row>
    <row r="17" spans="1:76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  <c r="BK17" s="45">
        <v>1.8200000000000001E-2</v>
      </c>
      <c r="BL17" s="45">
        <v>1.83E-2</v>
      </c>
      <c r="BM17" s="45">
        <v>1.7600000000000001E-2</v>
      </c>
      <c r="BN17" s="45">
        <v>1.7000000000000001E-2</v>
      </c>
      <c r="BO17" s="45">
        <v>1.8700000000000001E-2</v>
      </c>
      <c r="BP17" s="45">
        <v>2.2599999999999999E-2</v>
      </c>
      <c r="BQ17" s="45">
        <v>2.8899999999999999E-2</v>
      </c>
      <c r="BR17" s="45">
        <v>3.5999999999999997E-2</v>
      </c>
      <c r="BS17" s="45">
        <v>4.4600000000000001E-2</v>
      </c>
      <c r="BT17" s="45">
        <v>4.9700000000000001E-2</v>
      </c>
      <c r="BU17" s="45">
        <v>5.6599999999999998E-2</v>
      </c>
      <c r="BV17" s="45">
        <v>7.7399999999999997E-2</v>
      </c>
      <c r="BW17" s="45">
        <v>0.15029999999999999</v>
      </c>
      <c r="BX17" s="45">
        <v>0.2152</v>
      </c>
    </row>
    <row r="19" spans="1:76" x14ac:dyDescent="0.3">
      <c r="A19" s="35" t="s">
        <v>44</v>
      </c>
    </row>
    <row r="20" spans="1:76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E F</cp:lastModifiedBy>
  <dcterms:created xsi:type="dcterms:W3CDTF">2020-06-03T12:23:03Z</dcterms:created>
  <dcterms:modified xsi:type="dcterms:W3CDTF">2022-01-13T22:48:38Z</dcterms:modified>
</cp:coreProperties>
</file>