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H Community Health Planning\PHC\Research and Evaluation\COVID Data Dashboard\2021-6-17 Update\"/>
    </mc:Choice>
  </mc:AlternateContent>
  <xr:revisionPtr revIDLastSave="0" documentId="13_ncr:1_{C7112632-C6C9-455B-8322-6E5FADE7DE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" i="28" l="1"/>
  <c r="AQ2" i="28" s="1"/>
  <c r="AR2" i="28" s="1"/>
  <c r="AS2" i="28" s="1"/>
  <c r="AT2" i="28" s="1"/>
  <c r="AP2" i="26"/>
  <c r="AQ2" i="26" s="1"/>
  <c r="AR2" i="26" s="1"/>
  <c r="AS2" i="26" s="1"/>
  <c r="AT2" i="26" s="1"/>
</calcChain>
</file>

<file path=xl/sharedStrings.xml><?xml version="1.0" encoding="utf-8"?>
<sst xmlns="http://schemas.openxmlformats.org/spreadsheetml/2006/main" count="193" uniqueCount="46">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</sst>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/>
    <xf numFmtId="14" fontId="16" fillId="0" borderId="0" xfId="0" applyNumberFormat="1" applyFont="1"/>
    <xf numFmtId="10" fontId="0" fillId="0" borderId="0" xfId="0" applyNumberForma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14" fontId="16" fillId="0" borderId="0" xfId="0" applyNumberFormat="1" applyFont="1"/>
    <xf numFmtId="0" fontId="0" fillId="0" borderId="0" xfId="0"/>
    <xf numFmtId="14" fontId="16" fillId="0" borderId="0" xfId="0" applyNumberFormat="1" applyFont="1"/>
    <xf numFmtId="0" fontId="0" fillId="0" borderId="0" xfId="0"/>
    <xf numFmtId="14" fontId="16" fillId="0" borderId="0" xfId="0" applyNumberFormat="1" applyFont="1"/>
    <xf numFmtId="0" fontId="0" fillId="0" borderId="0" xfId="0"/>
    <xf numFmtId="14" fontId="16" fillId="0" borderId="0" xfId="0" applyNumberFormat="1" applyFont="1"/>
    <xf numFmtId="10" fontId="0" fillId="0" borderId="0" xfId="0" applyNumberFormat="1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405944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299264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444044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375464</xdr:colOff>
      <xdr:row>1</xdr:row>
      <xdr:rowOff>53098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workbookViewId="0">
      <selection activeCell="AT22" sqref="AT22"/>
    </sheetView>
  </sheetViews>
  <sheetFormatPr defaultColWidth="8.88671875" defaultRowHeight="14.4" x14ac:dyDescent="0.3"/>
  <cols>
    <col min="1" max="1" width="27.33203125" style="15" bestFit="1" customWidth="1"/>
    <col min="2" max="2" width="10.6640625" style="15" customWidth="1"/>
    <col min="3" max="5" width="9.6640625" style="15" bestFit="1" customWidth="1"/>
    <col min="6" max="6" width="8.6640625" style="15" bestFit="1" customWidth="1"/>
    <col min="7" max="10" width="9.6640625" style="15" bestFit="1" customWidth="1"/>
    <col min="11" max="14" width="10.6640625" style="15" bestFit="1" customWidth="1"/>
    <col min="15" max="15" width="9.6640625" style="15" bestFit="1" customWidth="1"/>
    <col min="16" max="18" width="10.6640625" style="15" bestFit="1" customWidth="1"/>
    <col min="19" max="19" width="9.6640625" style="15" bestFit="1" customWidth="1"/>
    <col min="20" max="22" width="10.6640625" style="15" bestFit="1" customWidth="1"/>
    <col min="23" max="23" width="8.6640625" style="15" bestFit="1" customWidth="1"/>
    <col min="24" max="26" width="9.6640625" style="15" bestFit="1" customWidth="1"/>
    <col min="27" max="27" width="8.6640625" style="15" bestFit="1" customWidth="1"/>
    <col min="28" max="30" width="9.6640625" style="15" bestFit="1" customWidth="1"/>
    <col min="31" max="31" width="8.6640625" style="15" bestFit="1" customWidth="1"/>
    <col min="32" max="34" width="9.6640625" style="15" bestFit="1" customWidth="1"/>
    <col min="35" max="35" width="8.6640625" style="15" bestFit="1" customWidth="1"/>
    <col min="36" max="36" width="8.88671875" style="15"/>
    <col min="37" max="37" width="9.5546875" style="15" bestFit="1" customWidth="1"/>
    <col min="38" max="38" width="9.6640625" style="15" bestFit="1" customWidth="1"/>
    <col min="39" max="39" width="9.5546875" style="15" bestFit="1" customWidth="1"/>
    <col min="40" max="40" width="8.88671875" style="15"/>
    <col min="41" max="42" width="9.5546875" style="15" bestFit="1" customWidth="1"/>
    <col min="43" max="43" width="9.6640625" style="15" bestFit="1" customWidth="1"/>
    <col min="44" max="44" width="8.88671875" style="15"/>
    <col min="45" max="46" width="9.6640625" style="15" bestFit="1" customWidth="1"/>
    <col min="47" max="16384" width="8.88671875" style="15"/>
  </cols>
  <sheetData>
    <row r="1" spans="1:46" s="23" customFormat="1" ht="36.6" x14ac:dyDescent="0.4">
      <c r="B1" s="45" t="s">
        <v>2</v>
      </c>
    </row>
    <row r="2" spans="1:46" s="18" customFormat="1" x14ac:dyDescent="0.3">
      <c r="A2" s="13" t="s">
        <v>0</v>
      </c>
      <c r="B2" s="16">
        <v>44051</v>
      </c>
      <c r="C2" s="17">
        <v>44058</v>
      </c>
      <c r="D2" s="17">
        <v>44065</v>
      </c>
      <c r="E2" s="17">
        <v>44072</v>
      </c>
      <c r="F2" s="17">
        <v>44079</v>
      </c>
      <c r="G2" s="17">
        <v>44086</v>
      </c>
      <c r="H2" s="17">
        <v>44093</v>
      </c>
      <c r="I2" s="17">
        <v>44100</v>
      </c>
      <c r="J2" s="17">
        <v>44107</v>
      </c>
      <c r="K2" s="17">
        <v>44114</v>
      </c>
      <c r="L2" s="17">
        <v>44121</v>
      </c>
      <c r="M2" s="17">
        <v>44128</v>
      </c>
      <c r="N2" s="17">
        <v>44135</v>
      </c>
      <c r="O2" s="17">
        <v>44142</v>
      </c>
      <c r="P2" s="17">
        <v>44149</v>
      </c>
      <c r="Q2" s="17">
        <v>44156</v>
      </c>
      <c r="R2" s="17">
        <v>44163</v>
      </c>
      <c r="S2" s="17">
        <v>44170</v>
      </c>
      <c r="T2" s="17">
        <v>44177</v>
      </c>
      <c r="U2" s="17">
        <v>44184</v>
      </c>
      <c r="V2" s="17">
        <v>44191</v>
      </c>
      <c r="W2" s="17">
        <v>43837</v>
      </c>
      <c r="X2" s="17">
        <v>44210</v>
      </c>
      <c r="Y2" s="17">
        <v>44217</v>
      </c>
      <c r="Z2" s="17">
        <v>44224</v>
      </c>
      <c r="AA2" s="17">
        <v>44231</v>
      </c>
      <c r="AB2" s="17">
        <v>44238</v>
      </c>
      <c r="AC2" s="17">
        <v>44245</v>
      </c>
      <c r="AD2" s="17">
        <v>44252</v>
      </c>
      <c r="AE2" s="17">
        <v>44259</v>
      </c>
      <c r="AF2" s="17">
        <v>44266</v>
      </c>
      <c r="AG2" s="17">
        <v>44273</v>
      </c>
      <c r="AH2" s="17">
        <v>44280</v>
      </c>
      <c r="AI2" s="17">
        <v>44287</v>
      </c>
      <c r="AJ2" s="17">
        <v>44294</v>
      </c>
      <c r="AK2" s="35">
        <v>44301</v>
      </c>
      <c r="AL2" s="35">
        <v>44308</v>
      </c>
      <c r="AM2" s="35">
        <v>44315</v>
      </c>
      <c r="AN2" s="57">
        <v>44322</v>
      </c>
      <c r="AO2" s="48">
        <v>44329</v>
      </c>
      <c r="AP2" s="57">
        <f>AO2+7</f>
        <v>44336</v>
      </c>
      <c r="AQ2" s="57">
        <f>AP2+7</f>
        <v>44343</v>
      </c>
      <c r="AR2" s="57">
        <f>AQ2+7</f>
        <v>44350</v>
      </c>
      <c r="AS2" s="57">
        <f>AR2+7</f>
        <v>44357</v>
      </c>
      <c r="AT2" s="57">
        <f>AS2+7</f>
        <v>44364</v>
      </c>
    </row>
    <row r="3" spans="1:46" x14ac:dyDescent="0.3">
      <c r="A3" s="19" t="s">
        <v>30</v>
      </c>
      <c r="B3" s="20">
        <v>42</v>
      </c>
      <c r="C3" s="20">
        <v>31</v>
      </c>
      <c r="D3" s="20">
        <v>26</v>
      </c>
      <c r="E3" s="20">
        <v>48</v>
      </c>
      <c r="F3" s="20">
        <v>70</v>
      </c>
      <c r="G3" s="20">
        <v>54</v>
      </c>
      <c r="H3" s="20">
        <v>47</v>
      </c>
      <c r="I3" s="20">
        <v>80</v>
      </c>
      <c r="J3" s="20">
        <v>117</v>
      </c>
      <c r="K3" s="20">
        <v>98</v>
      </c>
      <c r="L3" s="20">
        <v>72</v>
      </c>
      <c r="M3" s="20">
        <v>99</v>
      </c>
      <c r="N3" s="20">
        <v>171</v>
      </c>
      <c r="O3" s="21">
        <v>213</v>
      </c>
      <c r="P3" s="21">
        <v>329</v>
      </c>
      <c r="Q3" s="21">
        <v>561</v>
      </c>
      <c r="R3" s="20">
        <v>731</v>
      </c>
      <c r="S3" s="20">
        <v>840</v>
      </c>
      <c r="T3" s="20">
        <v>893</v>
      </c>
      <c r="U3" s="20">
        <v>997</v>
      </c>
      <c r="V3" s="20">
        <v>1027</v>
      </c>
      <c r="W3" s="14">
        <v>1138</v>
      </c>
      <c r="X3" s="14">
        <v>1428</v>
      </c>
      <c r="Y3" s="14">
        <v>1576</v>
      </c>
      <c r="Z3" s="14">
        <v>1435</v>
      </c>
      <c r="AA3" s="14">
        <v>1204</v>
      </c>
      <c r="AB3" s="14">
        <v>1036</v>
      </c>
      <c r="AC3" s="14">
        <v>755</v>
      </c>
      <c r="AD3" s="14">
        <v>508</v>
      </c>
      <c r="AE3" s="14">
        <v>504</v>
      </c>
      <c r="AF3" s="14">
        <v>529</v>
      </c>
      <c r="AG3" s="14">
        <v>669</v>
      </c>
      <c r="AH3" s="14">
        <v>944</v>
      </c>
      <c r="AI3" s="14">
        <v>1218</v>
      </c>
      <c r="AJ3" s="15">
        <v>1219</v>
      </c>
      <c r="AK3">
        <v>933</v>
      </c>
      <c r="AL3">
        <v>665</v>
      </c>
      <c r="AM3">
        <v>471</v>
      </c>
      <c r="AN3" s="56">
        <v>347</v>
      </c>
      <c r="AO3" s="47">
        <v>275</v>
      </c>
      <c r="AP3" s="56">
        <v>198</v>
      </c>
      <c r="AQ3" s="56">
        <v>158</v>
      </c>
      <c r="AR3" s="56">
        <v>105</v>
      </c>
      <c r="AS3" s="56">
        <v>43</v>
      </c>
      <c r="AT3" s="58">
        <v>19</v>
      </c>
    </row>
    <row r="4" spans="1:46" x14ac:dyDescent="0.3">
      <c r="A4" s="19" t="s">
        <v>33</v>
      </c>
      <c r="B4" s="20">
        <v>20</v>
      </c>
      <c r="C4" s="20">
        <v>12</v>
      </c>
      <c r="D4" s="20">
        <v>20</v>
      </c>
      <c r="E4" s="20">
        <v>30</v>
      </c>
      <c r="F4" s="20">
        <v>25</v>
      </c>
      <c r="G4" s="20">
        <v>23</v>
      </c>
      <c r="H4" s="20">
        <v>34</v>
      </c>
      <c r="I4" s="20">
        <v>27</v>
      </c>
      <c r="J4" s="20">
        <v>23</v>
      </c>
      <c r="K4" s="20">
        <v>19</v>
      </c>
      <c r="L4" s="20">
        <v>17</v>
      </c>
      <c r="M4" s="20">
        <v>34</v>
      </c>
      <c r="N4" s="20">
        <v>64</v>
      </c>
      <c r="O4" s="21">
        <v>159</v>
      </c>
      <c r="P4" s="21">
        <v>315</v>
      </c>
      <c r="Q4" s="21">
        <v>405</v>
      </c>
      <c r="R4" s="20">
        <v>559</v>
      </c>
      <c r="S4" s="20">
        <v>642</v>
      </c>
      <c r="T4" s="20">
        <v>585</v>
      </c>
      <c r="U4" s="20">
        <v>410</v>
      </c>
      <c r="V4" s="20">
        <v>450</v>
      </c>
      <c r="W4" s="14">
        <v>606</v>
      </c>
      <c r="X4" s="14">
        <v>894</v>
      </c>
      <c r="Y4" s="14">
        <v>922</v>
      </c>
      <c r="Z4" s="14">
        <v>697</v>
      </c>
      <c r="AA4" s="14">
        <v>491</v>
      </c>
      <c r="AB4" s="14">
        <v>290</v>
      </c>
      <c r="AC4" s="14">
        <v>198</v>
      </c>
      <c r="AD4" s="14">
        <v>167</v>
      </c>
      <c r="AE4" s="14">
        <v>144</v>
      </c>
      <c r="AF4" s="14">
        <v>110</v>
      </c>
      <c r="AG4" s="14">
        <v>135</v>
      </c>
      <c r="AH4" s="14">
        <v>289</v>
      </c>
      <c r="AI4" s="14">
        <v>442</v>
      </c>
      <c r="AJ4" s="15">
        <v>498</v>
      </c>
      <c r="AK4">
        <v>465</v>
      </c>
      <c r="AL4">
        <v>389</v>
      </c>
      <c r="AM4">
        <v>307</v>
      </c>
      <c r="AN4" s="56">
        <v>267</v>
      </c>
      <c r="AO4" s="47">
        <v>222</v>
      </c>
      <c r="AP4" s="56">
        <v>140</v>
      </c>
      <c r="AQ4" s="56">
        <v>75</v>
      </c>
      <c r="AR4" s="56">
        <v>36</v>
      </c>
      <c r="AS4" s="56">
        <v>16</v>
      </c>
      <c r="AT4" s="58">
        <v>10</v>
      </c>
    </row>
    <row r="5" spans="1:46" x14ac:dyDescent="0.3">
      <c r="A5" s="19" t="s">
        <v>25</v>
      </c>
      <c r="B5" s="20">
        <v>331</v>
      </c>
      <c r="C5" s="20">
        <v>298</v>
      </c>
      <c r="D5" s="20">
        <v>275</v>
      </c>
      <c r="E5" s="20">
        <v>305</v>
      </c>
      <c r="F5" s="20">
        <v>424</v>
      </c>
      <c r="G5" s="20">
        <v>394</v>
      </c>
      <c r="H5" s="20">
        <v>434</v>
      </c>
      <c r="I5" s="20">
        <v>494</v>
      </c>
      <c r="J5" s="20">
        <v>545</v>
      </c>
      <c r="K5" s="20">
        <v>673</v>
      </c>
      <c r="L5" s="20">
        <v>734</v>
      </c>
      <c r="M5" s="20">
        <v>1254</v>
      </c>
      <c r="N5" s="20">
        <v>1913</v>
      </c>
      <c r="O5" s="21">
        <v>2466</v>
      </c>
      <c r="P5" s="21">
        <v>3345</v>
      </c>
      <c r="Q5" s="21">
        <v>3923</v>
      </c>
      <c r="R5" s="20">
        <v>3653</v>
      </c>
      <c r="S5" s="20">
        <v>4990</v>
      </c>
      <c r="T5" s="20">
        <v>6498</v>
      </c>
      <c r="U5" s="20">
        <v>6160</v>
      </c>
      <c r="V5" s="20">
        <v>5845</v>
      </c>
      <c r="W5" s="14">
        <v>6445</v>
      </c>
      <c r="X5" s="14">
        <v>8584</v>
      </c>
      <c r="Y5" s="14">
        <v>8073</v>
      </c>
      <c r="Z5" s="14">
        <v>6237</v>
      </c>
      <c r="AA5" s="14">
        <v>5256</v>
      </c>
      <c r="AB5" s="14">
        <v>4209</v>
      </c>
      <c r="AC5" s="14">
        <v>3171</v>
      </c>
      <c r="AD5" s="14">
        <v>2184</v>
      </c>
      <c r="AE5" s="14">
        <v>1784</v>
      </c>
      <c r="AF5" s="14">
        <v>1582</v>
      </c>
      <c r="AG5" s="14">
        <v>1511</v>
      </c>
      <c r="AH5" s="14">
        <v>1799</v>
      </c>
      <c r="AI5" s="14">
        <v>2344</v>
      </c>
      <c r="AJ5" s="15">
        <v>2563</v>
      </c>
      <c r="AK5">
        <v>2506</v>
      </c>
      <c r="AL5">
        <v>2462</v>
      </c>
      <c r="AM5">
        <v>2066</v>
      </c>
      <c r="AN5" s="56">
        <v>1676</v>
      </c>
      <c r="AO5" s="47">
        <v>1425</v>
      </c>
      <c r="AP5" s="56">
        <v>1044</v>
      </c>
      <c r="AQ5" s="56">
        <v>724</v>
      </c>
      <c r="AR5" s="56">
        <v>444</v>
      </c>
      <c r="AS5" s="56">
        <v>244</v>
      </c>
      <c r="AT5" s="58">
        <v>183</v>
      </c>
    </row>
    <row r="6" spans="1:46" x14ac:dyDescent="0.3">
      <c r="A6" s="19" t="s">
        <v>38</v>
      </c>
      <c r="B6" s="20">
        <v>6</v>
      </c>
      <c r="C6" s="20">
        <v>9</v>
      </c>
      <c r="D6" s="20">
        <v>8</v>
      </c>
      <c r="E6" s="20">
        <v>12</v>
      </c>
      <c r="F6" s="20">
        <v>12</v>
      </c>
      <c r="G6" s="20">
        <v>34</v>
      </c>
      <c r="H6" s="20">
        <v>47</v>
      </c>
      <c r="I6" s="20">
        <v>34</v>
      </c>
      <c r="J6" s="20">
        <v>41</v>
      </c>
      <c r="K6" s="20">
        <v>33</v>
      </c>
      <c r="L6" s="20">
        <v>15</v>
      </c>
      <c r="M6" s="20">
        <v>24</v>
      </c>
      <c r="N6" s="20">
        <v>62</v>
      </c>
      <c r="O6" s="21">
        <v>102</v>
      </c>
      <c r="P6" s="21">
        <v>180</v>
      </c>
      <c r="Q6" s="21">
        <v>189</v>
      </c>
      <c r="R6" s="20">
        <v>132</v>
      </c>
      <c r="S6" s="20">
        <v>239</v>
      </c>
      <c r="T6" s="20">
        <v>401</v>
      </c>
      <c r="U6" s="20">
        <v>333</v>
      </c>
      <c r="V6" s="20">
        <v>188</v>
      </c>
      <c r="W6" s="14">
        <v>223</v>
      </c>
      <c r="X6" s="14">
        <v>377</v>
      </c>
      <c r="Y6" s="14">
        <v>339</v>
      </c>
      <c r="Z6" s="14">
        <v>227</v>
      </c>
      <c r="AA6" s="14">
        <v>195</v>
      </c>
      <c r="AB6" s="14">
        <v>143</v>
      </c>
      <c r="AC6" s="14">
        <v>107</v>
      </c>
      <c r="AD6" s="14">
        <v>75</v>
      </c>
      <c r="AE6" s="14">
        <v>50</v>
      </c>
      <c r="AF6" s="14">
        <v>59</v>
      </c>
      <c r="AG6" s="14">
        <v>75</v>
      </c>
      <c r="AH6" s="14">
        <v>73</v>
      </c>
      <c r="AI6" s="14">
        <v>137</v>
      </c>
      <c r="AJ6" s="15">
        <v>267</v>
      </c>
      <c r="AK6">
        <v>279</v>
      </c>
      <c r="AL6">
        <v>223</v>
      </c>
      <c r="AM6">
        <v>196</v>
      </c>
      <c r="AN6" s="56">
        <v>154</v>
      </c>
      <c r="AO6" s="47">
        <v>104</v>
      </c>
      <c r="AP6" s="56">
        <v>83</v>
      </c>
      <c r="AQ6" s="56">
        <v>91</v>
      </c>
      <c r="AR6" s="56">
        <v>67</v>
      </c>
      <c r="AS6" s="56">
        <v>22</v>
      </c>
      <c r="AT6" s="58">
        <v>6</v>
      </c>
    </row>
    <row r="7" spans="1:46" x14ac:dyDescent="0.3">
      <c r="A7" s="19" t="s">
        <v>28</v>
      </c>
      <c r="B7" s="20">
        <v>750</v>
      </c>
      <c r="C7" s="20">
        <v>751</v>
      </c>
      <c r="D7" s="20">
        <v>637</v>
      </c>
      <c r="E7" s="20">
        <v>643</v>
      </c>
      <c r="F7" s="20">
        <v>729</v>
      </c>
      <c r="G7" s="20">
        <v>682</v>
      </c>
      <c r="H7" s="20">
        <v>754</v>
      </c>
      <c r="I7" s="20">
        <v>1024</v>
      </c>
      <c r="J7" s="20">
        <v>1349</v>
      </c>
      <c r="K7" s="20">
        <v>1474</v>
      </c>
      <c r="L7" s="20">
        <v>1665</v>
      </c>
      <c r="M7" s="20">
        <v>1989</v>
      </c>
      <c r="N7" s="20">
        <v>2420</v>
      </c>
      <c r="O7" s="21">
        <v>3292</v>
      </c>
      <c r="P7" s="21">
        <v>4635</v>
      </c>
      <c r="Q7" s="21">
        <v>5596</v>
      </c>
      <c r="R7" s="20">
        <v>5774</v>
      </c>
      <c r="S7" s="20">
        <v>8648</v>
      </c>
      <c r="T7" s="20">
        <v>11323</v>
      </c>
      <c r="U7" s="20">
        <v>10543</v>
      </c>
      <c r="V7" s="20">
        <v>9119</v>
      </c>
      <c r="W7" s="14">
        <v>9043</v>
      </c>
      <c r="X7" s="14">
        <v>11271</v>
      </c>
      <c r="Y7" s="14">
        <v>10702</v>
      </c>
      <c r="Z7" s="14">
        <v>7827</v>
      </c>
      <c r="AA7" s="14">
        <v>5902</v>
      </c>
      <c r="AB7" s="14">
        <v>4459</v>
      </c>
      <c r="AC7" s="14">
        <v>3634</v>
      </c>
      <c r="AD7" s="14">
        <v>2984</v>
      </c>
      <c r="AE7" s="14">
        <v>2619</v>
      </c>
      <c r="AF7" s="14">
        <v>2263</v>
      </c>
      <c r="AG7" s="14">
        <v>2175</v>
      </c>
      <c r="AH7" s="14">
        <v>2544</v>
      </c>
      <c r="AI7" s="14">
        <v>2894</v>
      </c>
      <c r="AJ7" s="15">
        <v>3132</v>
      </c>
      <c r="AK7">
        <v>3291</v>
      </c>
      <c r="AL7">
        <v>3152</v>
      </c>
      <c r="AM7">
        <v>2627</v>
      </c>
      <c r="AN7" s="56">
        <v>2025</v>
      </c>
      <c r="AO7" s="47">
        <v>1588</v>
      </c>
      <c r="AP7" s="56">
        <v>1181</v>
      </c>
      <c r="AQ7" s="56">
        <v>875</v>
      </c>
      <c r="AR7" s="56">
        <v>623</v>
      </c>
      <c r="AS7" s="56">
        <v>381</v>
      </c>
      <c r="AT7" s="58">
        <v>231</v>
      </c>
    </row>
    <row r="8" spans="1:46" x14ac:dyDescent="0.3">
      <c r="A8" s="19" t="s">
        <v>34</v>
      </c>
      <c r="B8" s="20">
        <v>12</v>
      </c>
      <c r="C8" s="20">
        <v>9</v>
      </c>
      <c r="D8" s="20">
        <v>11</v>
      </c>
      <c r="E8" s="20">
        <v>15</v>
      </c>
      <c r="F8" s="20">
        <v>11</v>
      </c>
      <c r="G8" s="20">
        <v>5</v>
      </c>
      <c r="H8" s="20">
        <v>7</v>
      </c>
      <c r="I8" s="20">
        <v>12</v>
      </c>
      <c r="J8" s="20">
        <v>18</v>
      </c>
      <c r="K8" s="20">
        <v>17</v>
      </c>
      <c r="L8" s="20">
        <v>22</v>
      </c>
      <c r="M8" s="20">
        <v>42</v>
      </c>
      <c r="N8" s="20">
        <v>38</v>
      </c>
      <c r="O8" s="21">
        <v>47</v>
      </c>
      <c r="P8" s="21">
        <v>65</v>
      </c>
      <c r="Q8" s="21">
        <v>76</v>
      </c>
      <c r="R8" s="20">
        <v>95</v>
      </c>
      <c r="S8" s="20">
        <v>201</v>
      </c>
      <c r="T8" s="20">
        <v>351</v>
      </c>
      <c r="U8" s="20">
        <v>329</v>
      </c>
      <c r="V8" s="20">
        <v>214</v>
      </c>
      <c r="W8" s="14">
        <v>189</v>
      </c>
      <c r="X8" s="14">
        <v>260</v>
      </c>
      <c r="Y8" s="14">
        <v>275</v>
      </c>
      <c r="Z8" s="14">
        <v>204</v>
      </c>
      <c r="AA8" s="14">
        <v>174</v>
      </c>
      <c r="AB8" s="14">
        <v>139</v>
      </c>
      <c r="AC8" s="14">
        <v>123</v>
      </c>
      <c r="AD8" s="14">
        <v>102</v>
      </c>
      <c r="AE8" s="14">
        <v>66</v>
      </c>
      <c r="AF8" s="14">
        <v>72</v>
      </c>
      <c r="AG8" s="14">
        <v>84</v>
      </c>
      <c r="AH8" s="14">
        <v>91</v>
      </c>
      <c r="AI8" s="14">
        <v>122</v>
      </c>
      <c r="AJ8" s="15">
        <v>157</v>
      </c>
      <c r="AK8">
        <v>136</v>
      </c>
      <c r="AL8">
        <v>108</v>
      </c>
      <c r="AM8">
        <v>102</v>
      </c>
      <c r="AN8" s="56">
        <v>98</v>
      </c>
      <c r="AO8" s="47">
        <v>92</v>
      </c>
      <c r="AP8" s="56">
        <v>64</v>
      </c>
      <c r="AQ8" s="56">
        <v>40</v>
      </c>
      <c r="AR8" s="56">
        <v>20</v>
      </c>
      <c r="AS8" s="56">
        <v>10</v>
      </c>
      <c r="AT8" s="58">
        <v>6</v>
      </c>
    </row>
    <row r="9" spans="1:46" x14ac:dyDescent="0.3">
      <c r="A9" s="19" t="s">
        <v>27</v>
      </c>
      <c r="B9" s="20">
        <v>278</v>
      </c>
      <c r="C9" s="20">
        <v>227</v>
      </c>
      <c r="D9" s="20">
        <v>183</v>
      </c>
      <c r="E9" s="20">
        <v>187</v>
      </c>
      <c r="F9" s="20">
        <v>204</v>
      </c>
      <c r="G9" s="20">
        <v>196</v>
      </c>
      <c r="H9" s="20">
        <v>238</v>
      </c>
      <c r="I9" s="20">
        <v>346</v>
      </c>
      <c r="J9" s="20">
        <v>530</v>
      </c>
      <c r="K9" s="20">
        <v>581</v>
      </c>
      <c r="L9" s="20">
        <v>605</v>
      </c>
      <c r="M9" s="20">
        <v>935</v>
      </c>
      <c r="N9" s="20">
        <v>1347</v>
      </c>
      <c r="O9" s="21">
        <v>1854</v>
      </c>
      <c r="P9" s="21">
        <v>2592</v>
      </c>
      <c r="Q9" s="21">
        <v>3080</v>
      </c>
      <c r="R9" s="20">
        <v>3204</v>
      </c>
      <c r="S9" s="20">
        <v>3907</v>
      </c>
      <c r="T9" s="20">
        <v>4483</v>
      </c>
      <c r="U9" s="20">
        <v>4349</v>
      </c>
      <c r="V9" s="20">
        <v>4055</v>
      </c>
      <c r="W9" s="14">
        <v>4265</v>
      </c>
      <c r="X9" s="14">
        <v>5648</v>
      </c>
      <c r="Y9" s="14">
        <v>5647</v>
      </c>
      <c r="Z9" s="14">
        <v>4701</v>
      </c>
      <c r="AA9" s="14">
        <v>4083</v>
      </c>
      <c r="AB9" s="14">
        <v>3152</v>
      </c>
      <c r="AC9" s="14">
        <v>2367</v>
      </c>
      <c r="AD9" s="14">
        <v>2037</v>
      </c>
      <c r="AE9" s="14">
        <v>1983</v>
      </c>
      <c r="AF9" s="14">
        <v>1886</v>
      </c>
      <c r="AG9" s="14">
        <v>1625</v>
      </c>
      <c r="AH9" s="14">
        <v>1645</v>
      </c>
      <c r="AI9" s="14">
        <v>2029</v>
      </c>
      <c r="AJ9" s="15">
        <v>2397</v>
      </c>
      <c r="AK9">
        <v>2468</v>
      </c>
      <c r="AL9">
        <v>2389</v>
      </c>
      <c r="AM9">
        <v>2090</v>
      </c>
      <c r="AN9" s="56">
        <v>1713</v>
      </c>
      <c r="AO9" s="47">
        <v>1267</v>
      </c>
      <c r="AP9" s="56">
        <v>866</v>
      </c>
      <c r="AQ9" s="56">
        <v>625</v>
      </c>
      <c r="AR9" s="56">
        <v>378</v>
      </c>
      <c r="AS9" s="56">
        <v>219</v>
      </c>
      <c r="AT9" s="58">
        <v>142</v>
      </c>
    </row>
    <row r="10" spans="1:46" x14ac:dyDescent="0.3">
      <c r="A10" s="19" t="s">
        <v>32</v>
      </c>
      <c r="B10" s="20">
        <v>73</v>
      </c>
      <c r="C10" s="20">
        <v>64</v>
      </c>
      <c r="D10" s="20">
        <v>64</v>
      </c>
      <c r="E10" s="20">
        <v>76</v>
      </c>
      <c r="F10" s="20">
        <v>52</v>
      </c>
      <c r="G10" s="20">
        <v>21</v>
      </c>
      <c r="H10" s="20">
        <v>14</v>
      </c>
      <c r="I10" s="20">
        <v>39</v>
      </c>
      <c r="J10" s="20">
        <v>126</v>
      </c>
      <c r="K10" s="20">
        <v>126</v>
      </c>
      <c r="L10" s="20">
        <v>82</v>
      </c>
      <c r="M10" s="20">
        <v>92</v>
      </c>
      <c r="N10" s="20">
        <v>114</v>
      </c>
      <c r="O10" s="21">
        <v>239</v>
      </c>
      <c r="P10" s="21">
        <v>367</v>
      </c>
      <c r="Q10" s="21">
        <v>444</v>
      </c>
      <c r="R10" s="20">
        <v>427</v>
      </c>
      <c r="S10" s="20">
        <v>483</v>
      </c>
      <c r="T10" s="20">
        <v>641</v>
      </c>
      <c r="U10" s="20">
        <v>604</v>
      </c>
      <c r="V10" s="20">
        <v>642</v>
      </c>
      <c r="W10" s="14">
        <v>787</v>
      </c>
      <c r="X10" s="14">
        <v>989</v>
      </c>
      <c r="Y10" s="14">
        <v>975</v>
      </c>
      <c r="Z10" s="14">
        <v>729</v>
      </c>
      <c r="AA10" s="14">
        <v>653</v>
      </c>
      <c r="AB10" s="14">
        <v>929</v>
      </c>
      <c r="AC10" s="14">
        <v>1062</v>
      </c>
      <c r="AD10" s="14">
        <v>785</v>
      </c>
      <c r="AE10" s="14">
        <v>624</v>
      </c>
      <c r="AF10" s="14">
        <v>587</v>
      </c>
      <c r="AG10" s="14">
        <v>461</v>
      </c>
      <c r="AH10" s="14">
        <v>394</v>
      </c>
      <c r="AI10" s="14">
        <v>429</v>
      </c>
      <c r="AJ10" s="15">
        <v>416</v>
      </c>
      <c r="AK10">
        <v>368</v>
      </c>
      <c r="AL10">
        <v>301</v>
      </c>
      <c r="AM10">
        <v>259</v>
      </c>
      <c r="AN10" s="56">
        <v>201</v>
      </c>
      <c r="AO10" s="47">
        <v>164</v>
      </c>
      <c r="AP10" s="56">
        <v>128</v>
      </c>
      <c r="AQ10" s="56">
        <v>73</v>
      </c>
      <c r="AR10" s="56">
        <v>34</v>
      </c>
      <c r="AS10" s="56">
        <v>17</v>
      </c>
      <c r="AT10" s="58">
        <v>18</v>
      </c>
    </row>
    <row r="11" spans="1:46" x14ac:dyDescent="0.3">
      <c r="A11" s="19" t="s">
        <v>23</v>
      </c>
      <c r="B11" s="20">
        <v>659</v>
      </c>
      <c r="C11" s="20">
        <v>636</v>
      </c>
      <c r="D11" s="20">
        <v>684</v>
      </c>
      <c r="E11" s="20">
        <v>835</v>
      </c>
      <c r="F11" s="20">
        <v>900</v>
      </c>
      <c r="G11" s="20">
        <v>952</v>
      </c>
      <c r="H11" s="20">
        <v>1041</v>
      </c>
      <c r="I11" s="20">
        <v>1162</v>
      </c>
      <c r="J11" s="20">
        <v>1523</v>
      </c>
      <c r="K11" s="20">
        <v>1874</v>
      </c>
      <c r="L11" s="20">
        <v>1932</v>
      </c>
      <c r="M11" s="20">
        <v>2178</v>
      </c>
      <c r="N11" s="20">
        <v>2742</v>
      </c>
      <c r="O11" s="21">
        <v>3799</v>
      </c>
      <c r="P11" s="21">
        <v>5827</v>
      </c>
      <c r="Q11" s="21">
        <v>7319</v>
      </c>
      <c r="R11" s="20">
        <v>7600</v>
      </c>
      <c r="S11" s="20">
        <v>10490</v>
      </c>
      <c r="T11" s="20">
        <v>13407</v>
      </c>
      <c r="U11" s="20">
        <v>13167</v>
      </c>
      <c r="V11" s="20">
        <v>11851</v>
      </c>
      <c r="W11" s="14">
        <v>11978</v>
      </c>
      <c r="X11" s="14">
        <v>14985</v>
      </c>
      <c r="Y11" s="14">
        <v>14139</v>
      </c>
      <c r="Z11" s="14">
        <v>10764</v>
      </c>
      <c r="AA11" s="14">
        <v>8776</v>
      </c>
      <c r="AB11" s="14">
        <v>6988</v>
      </c>
      <c r="AC11" s="14">
        <v>5502</v>
      </c>
      <c r="AD11" s="14">
        <v>4356</v>
      </c>
      <c r="AE11" s="14">
        <v>4057</v>
      </c>
      <c r="AF11" s="14">
        <v>4025</v>
      </c>
      <c r="AG11" s="14">
        <v>4157</v>
      </c>
      <c r="AH11" s="14">
        <v>4697</v>
      </c>
      <c r="AI11" s="14">
        <v>5432</v>
      </c>
      <c r="AJ11" s="15">
        <v>5839</v>
      </c>
      <c r="AK11">
        <v>5818</v>
      </c>
      <c r="AL11">
        <v>5238</v>
      </c>
      <c r="AM11">
        <v>3933</v>
      </c>
      <c r="AN11" s="56">
        <v>3008</v>
      </c>
      <c r="AO11" s="47">
        <v>2283</v>
      </c>
      <c r="AP11" s="56">
        <v>1417</v>
      </c>
      <c r="AQ11" s="56">
        <v>940</v>
      </c>
      <c r="AR11" s="56">
        <v>668</v>
      </c>
      <c r="AS11" s="56">
        <v>409</v>
      </c>
      <c r="AT11" s="58">
        <v>277</v>
      </c>
    </row>
    <row r="12" spans="1:46" x14ac:dyDescent="0.3">
      <c r="A12" s="19" t="s">
        <v>26</v>
      </c>
      <c r="B12" s="20">
        <v>281</v>
      </c>
      <c r="C12" s="20">
        <v>237</v>
      </c>
      <c r="D12" s="20">
        <v>258</v>
      </c>
      <c r="E12" s="20">
        <v>264</v>
      </c>
      <c r="F12" s="20">
        <v>301</v>
      </c>
      <c r="G12" s="20">
        <v>318</v>
      </c>
      <c r="H12" s="20">
        <v>368</v>
      </c>
      <c r="I12" s="20">
        <v>425</v>
      </c>
      <c r="J12" s="20">
        <v>511</v>
      </c>
      <c r="K12" s="20">
        <v>622</v>
      </c>
      <c r="L12" s="20">
        <v>645</v>
      </c>
      <c r="M12" s="20">
        <v>733</v>
      </c>
      <c r="N12" s="20">
        <v>967</v>
      </c>
      <c r="O12" s="21">
        <v>1390</v>
      </c>
      <c r="P12" s="21">
        <v>1825</v>
      </c>
      <c r="Q12" s="21">
        <v>2100</v>
      </c>
      <c r="R12" s="20">
        <v>2306</v>
      </c>
      <c r="S12" s="20">
        <v>3404</v>
      </c>
      <c r="T12" s="20">
        <v>4738</v>
      </c>
      <c r="U12" s="20">
        <v>4823</v>
      </c>
      <c r="V12" s="20">
        <v>4760</v>
      </c>
      <c r="W12" s="14">
        <v>5083</v>
      </c>
      <c r="X12" s="14">
        <v>6544</v>
      </c>
      <c r="Y12" s="14">
        <v>6584</v>
      </c>
      <c r="Z12" s="14">
        <v>5768</v>
      </c>
      <c r="AA12" s="14">
        <v>5052</v>
      </c>
      <c r="AB12" s="14">
        <v>3727</v>
      </c>
      <c r="AC12" s="14">
        <v>2772</v>
      </c>
      <c r="AD12" s="14">
        <v>2153</v>
      </c>
      <c r="AE12" s="14">
        <v>2094</v>
      </c>
      <c r="AF12" s="14">
        <v>1966</v>
      </c>
      <c r="AG12" s="14">
        <v>1821</v>
      </c>
      <c r="AH12" s="14">
        <v>2020</v>
      </c>
      <c r="AI12" s="14">
        <v>2240</v>
      </c>
      <c r="AJ12" s="15">
        <v>2296</v>
      </c>
      <c r="AK12">
        <v>2100</v>
      </c>
      <c r="AL12">
        <v>1822</v>
      </c>
      <c r="AM12">
        <v>1551</v>
      </c>
      <c r="AN12" s="56">
        <v>1253</v>
      </c>
      <c r="AO12" s="47">
        <v>930</v>
      </c>
      <c r="AP12" s="56">
        <v>600</v>
      </c>
      <c r="AQ12" s="56">
        <v>386</v>
      </c>
      <c r="AR12" s="56">
        <v>259</v>
      </c>
      <c r="AS12" s="56">
        <v>171</v>
      </c>
      <c r="AT12" s="58">
        <v>116</v>
      </c>
    </row>
    <row r="13" spans="1:46" x14ac:dyDescent="0.3">
      <c r="A13" s="19" t="s">
        <v>24</v>
      </c>
      <c r="B13" s="20">
        <v>192</v>
      </c>
      <c r="C13" s="20">
        <v>211</v>
      </c>
      <c r="D13" s="20">
        <v>231</v>
      </c>
      <c r="E13" s="20">
        <v>244</v>
      </c>
      <c r="F13" s="20">
        <v>269</v>
      </c>
      <c r="G13" s="20">
        <v>293</v>
      </c>
      <c r="H13" s="20">
        <v>297</v>
      </c>
      <c r="I13" s="20">
        <v>314</v>
      </c>
      <c r="J13" s="20">
        <v>449</v>
      </c>
      <c r="K13" s="20">
        <v>674</v>
      </c>
      <c r="L13" s="20">
        <v>777</v>
      </c>
      <c r="M13" s="20">
        <v>877</v>
      </c>
      <c r="N13" s="20">
        <v>958</v>
      </c>
      <c r="O13" s="21">
        <v>1069</v>
      </c>
      <c r="P13" s="21">
        <v>1352</v>
      </c>
      <c r="Q13" s="21">
        <v>1590</v>
      </c>
      <c r="R13" s="20">
        <v>1775</v>
      </c>
      <c r="S13" s="20">
        <v>2842</v>
      </c>
      <c r="T13" s="20">
        <v>4008</v>
      </c>
      <c r="U13" s="20">
        <v>4139</v>
      </c>
      <c r="V13" s="20">
        <v>4145</v>
      </c>
      <c r="W13" s="14">
        <v>4609</v>
      </c>
      <c r="X13" s="14">
        <v>6038</v>
      </c>
      <c r="Y13" s="14">
        <v>6171</v>
      </c>
      <c r="Z13" s="14">
        <v>4957</v>
      </c>
      <c r="AA13" s="14">
        <v>4001</v>
      </c>
      <c r="AB13" s="14">
        <v>3214</v>
      </c>
      <c r="AC13" s="14">
        <v>2404</v>
      </c>
      <c r="AD13" s="14">
        <v>1795</v>
      </c>
      <c r="AE13" s="14">
        <v>1607</v>
      </c>
      <c r="AF13" s="14">
        <v>1450</v>
      </c>
      <c r="AG13" s="14">
        <v>1469</v>
      </c>
      <c r="AH13" s="14">
        <v>1749</v>
      </c>
      <c r="AI13" s="14">
        <v>2070</v>
      </c>
      <c r="AJ13" s="15">
        <v>2170</v>
      </c>
      <c r="AK13">
        <v>2002</v>
      </c>
      <c r="AL13">
        <v>1738</v>
      </c>
      <c r="AM13">
        <v>1477</v>
      </c>
      <c r="AN13" s="56">
        <v>1268</v>
      </c>
      <c r="AO13" s="47">
        <v>1024</v>
      </c>
      <c r="AP13" s="56">
        <v>708</v>
      </c>
      <c r="AQ13" s="56">
        <v>508</v>
      </c>
      <c r="AR13" s="56">
        <v>332</v>
      </c>
      <c r="AS13" s="56">
        <v>184</v>
      </c>
      <c r="AT13" s="58">
        <v>100</v>
      </c>
    </row>
    <row r="14" spans="1:46" x14ac:dyDescent="0.3">
      <c r="A14" s="19" t="s">
        <v>31</v>
      </c>
      <c r="B14" s="20">
        <v>860</v>
      </c>
      <c r="C14" s="20">
        <v>944</v>
      </c>
      <c r="D14" s="20">
        <v>1059</v>
      </c>
      <c r="E14" s="20">
        <v>1071</v>
      </c>
      <c r="F14" s="20">
        <v>1040</v>
      </c>
      <c r="G14" s="20">
        <v>1054</v>
      </c>
      <c r="H14" s="20">
        <v>1076</v>
      </c>
      <c r="I14" s="20">
        <v>1095</v>
      </c>
      <c r="J14" s="20">
        <v>1264</v>
      </c>
      <c r="K14" s="20">
        <v>1446</v>
      </c>
      <c r="L14" s="20">
        <v>1574</v>
      </c>
      <c r="M14" s="20">
        <v>2140</v>
      </c>
      <c r="N14" s="20">
        <v>2540</v>
      </c>
      <c r="O14" s="21">
        <v>3108</v>
      </c>
      <c r="P14" s="21">
        <v>4048</v>
      </c>
      <c r="Q14" s="21">
        <v>4206</v>
      </c>
      <c r="R14" s="20">
        <v>4016</v>
      </c>
      <c r="S14" s="20">
        <v>6004</v>
      </c>
      <c r="T14" s="20">
        <v>8076</v>
      </c>
      <c r="U14" s="20">
        <v>7845</v>
      </c>
      <c r="V14" s="20">
        <v>7107</v>
      </c>
      <c r="W14" s="14">
        <v>7298</v>
      </c>
      <c r="X14" s="14">
        <v>9228</v>
      </c>
      <c r="Y14" s="14">
        <v>9095</v>
      </c>
      <c r="Z14" s="14">
        <v>7254</v>
      </c>
      <c r="AA14" s="14">
        <v>6025</v>
      </c>
      <c r="AB14" s="14">
        <v>4706</v>
      </c>
      <c r="AC14" s="14">
        <v>3686</v>
      </c>
      <c r="AD14" s="14">
        <v>2967</v>
      </c>
      <c r="AE14" s="14">
        <v>2824</v>
      </c>
      <c r="AF14" s="14">
        <v>2849</v>
      </c>
      <c r="AG14" s="14">
        <v>2643</v>
      </c>
      <c r="AH14" s="14">
        <v>2602</v>
      </c>
      <c r="AI14" s="14">
        <v>3253</v>
      </c>
      <c r="AJ14" s="15">
        <v>3873</v>
      </c>
      <c r="AK14">
        <v>3701</v>
      </c>
      <c r="AL14">
        <v>3059</v>
      </c>
      <c r="AM14">
        <v>2322</v>
      </c>
      <c r="AN14" s="56">
        <v>1805</v>
      </c>
      <c r="AO14" s="47">
        <v>1406</v>
      </c>
      <c r="AP14" s="56">
        <v>1024</v>
      </c>
      <c r="AQ14" s="56">
        <v>739</v>
      </c>
      <c r="AR14" s="56">
        <v>482</v>
      </c>
      <c r="AS14" s="56">
        <v>346</v>
      </c>
      <c r="AT14" s="58">
        <v>264</v>
      </c>
    </row>
    <row r="15" spans="1:46" x14ac:dyDescent="0.3">
      <c r="A15" s="19" t="s">
        <v>29</v>
      </c>
      <c r="B15" s="20">
        <v>344</v>
      </c>
      <c r="C15" s="20">
        <v>321</v>
      </c>
      <c r="D15" s="20">
        <v>326</v>
      </c>
      <c r="E15" s="20">
        <v>334</v>
      </c>
      <c r="F15" s="20">
        <v>398</v>
      </c>
      <c r="G15" s="20">
        <v>455</v>
      </c>
      <c r="H15" s="20">
        <v>442</v>
      </c>
      <c r="I15" s="20">
        <v>495</v>
      </c>
      <c r="J15" s="20">
        <v>643</v>
      </c>
      <c r="K15" s="20">
        <v>787</v>
      </c>
      <c r="L15" s="20">
        <v>816</v>
      </c>
      <c r="M15" s="20">
        <v>1141</v>
      </c>
      <c r="N15" s="20">
        <v>1564</v>
      </c>
      <c r="O15" s="21">
        <v>2351</v>
      </c>
      <c r="P15" s="21">
        <v>3622</v>
      </c>
      <c r="Q15" s="21">
        <v>4369</v>
      </c>
      <c r="R15" s="20">
        <v>4363</v>
      </c>
      <c r="S15" s="20">
        <v>5931</v>
      </c>
      <c r="T15" s="20">
        <v>7842</v>
      </c>
      <c r="U15" s="20">
        <v>7708</v>
      </c>
      <c r="V15" s="20">
        <v>7277</v>
      </c>
      <c r="W15" s="14">
        <v>7646</v>
      </c>
      <c r="X15" s="14">
        <v>9552</v>
      </c>
      <c r="Y15" s="14">
        <v>8881</v>
      </c>
      <c r="Z15" s="14">
        <v>6947</v>
      </c>
      <c r="AA15" s="14">
        <v>5734</v>
      </c>
      <c r="AB15" s="14">
        <v>4464</v>
      </c>
      <c r="AC15" s="14">
        <v>3430</v>
      </c>
      <c r="AD15" s="14">
        <v>2582</v>
      </c>
      <c r="AE15" s="14">
        <v>2386</v>
      </c>
      <c r="AF15" s="14">
        <v>2402</v>
      </c>
      <c r="AG15" s="14">
        <v>2199</v>
      </c>
      <c r="AH15" s="14">
        <v>2120</v>
      </c>
      <c r="AI15" s="14">
        <v>2364</v>
      </c>
      <c r="AJ15" s="15">
        <v>2536</v>
      </c>
      <c r="AK15">
        <v>2640</v>
      </c>
      <c r="AL15">
        <v>2482</v>
      </c>
      <c r="AM15">
        <v>2055</v>
      </c>
      <c r="AN15" s="56">
        <v>1688</v>
      </c>
      <c r="AO15" s="47">
        <v>1411</v>
      </c>
      <c r="AP15" s="56">
        <v>1037</v>
      </c>
      <c r="AQ15" s="56">
        <v>661</v>
      </c>
      <c r="AR15" s="56">
        <v>370</v>
      </c>
      <c r="AS15" s="56">
        <v>247</v>
      </c>
      <c r="AT15" s="58">
        <v>231</v>
      </c>
    </row>
    <row r="16" spans="1:46" x14ac:dyDescent="0.3">
      <c r="A16" s="19" t="s">
        <v>43</v>
      </c>
      <c r="B16" s="20">
        <v>65</v>
      </c>
      <c r="C16" s="20">
        <v>47</v>
      </c>
      <c r="D16" s="20">
        <v>69</v>
      </c>
      <c r="E16" s="20">
        <v>74</v>
      </c>
      <c r="F16" s="20">
        <v>72</v>
      </c>
      <c r="G16" s="20">
        <v>29</v>
      </c>
      <c r="H16" s="20">
        <v>24</v>
      </c>
      <c r="I16" s="20">
        <v>22</v>
      </c>
      <c r="J16" s="20">
        <v>27</v>
      </c>
      <c r="K16" s="20">
        <v>19</v>
      </c>
      <c r="L16" s="20">
        <v>24</v>
      </c>
      <c r="M16" s="20">
        <v>19</v>
      </c>
      <c r="N16" s="20">
        <v>44</v>
      </c>
      <c r="O16" s="21">
        <v>108</v>
      </c>
      <c r="P16" s="21">
        <v>158</v>
      </c>
      <c r="Q16" s="21">
        <v>212</v>
      </c>
      <c r="R16" s="20">
        <v>158</v>
      </c>
      <c r="S16" s="20">
        <v>168</v>
      </c>
      <c r="T16" s="20">
        <v>199</v>
      </c>
      <c r="U16" s="20">
        <v>196</v>
      </c>
      <c r="V16" s="20">
        <v>209</v>
      </c>
      <c r="W16" s="14">
        <v>258</v>
      </c>
      <c r="X16" s="14">
        <v>256</v>
      </c>
      <c r="Y16" s="14">
        <v>222</v>
      </c>
      <c r="Z16" s="14">
        <v>195</v>
      </c>
      <c r="AA16" s="14">
        <v>113</v>
      </c>
      <c r="AB16" s="14">
        <v>62</v>
      </c>
      <c r="AC16" s="14">
        <v>58</v>
      </c>
      <c r="AD16" s="14">
        <v>37</v>
      </c>
      <c r="AE16" s="14">
        <v>21</v>
      </c>
      <c r="AF16" s="14">
        <v>11</v>
      </c>
      <c r="AG16" s="14">
        <v>12</v>
      </c>
      <c r="AH16" s="14">
        <v>8</v>
      </c>
      <c r="AI16" s="14">
        <v>10</v>
      </c>
      <c r="AJ16" s="15">
        <v>16</v>
      </c>
      <c r="AK16">
        <v>10</v>
      </c>
      <c r="AL16">
        <v>8</v>
      </c>
      <c r="AM16">
        <v>10</v>
      </c>
      <c r="AN16" s="56">
        <v>6</v>
      </c>
      <c r="AO16" s="47">
        <v>8</v>
      </c>
      <c r="AP16" s="56">
        <v>8</v>
      </c>
      <c r="AQ16" s="56">
        <v>4</v>
      </c>
      <c r="AR16" s="56">
        <v>6</v>
      </c>
      <c r="AS16" s="56">
        <v>1</v>
      </c>
      <c r="AT16" s="58">
        <v>3</v>
      </c>
    </row>
    <row r="17" spans="1:46" x14ac:dyDescent="0.3">
      <c r="A17" s="19" t="s">
        <v>36</v>
      </c>
      <c r="B17" s="20">
        <v>3913</v>
      </c>
      <c r="C17" s="20">
        <v>3797</v>
      </c>
      <c r="D17" s="20">
        <v>3851</v>
      </c>
      <c r="E17" s="20">
        <v>4138</v>
      </c>
      <c r="F17" s="20">
        <v>4507</v>
      </c>
      <c r="G17" s="20">
        <v>4510</v>
      </c>
      <c r="H17" s="20">
        <v>4823</v>
      </c>
      <c r="I17" s="20">
        <v>5569</v>
      </c>
      <c r="J17" s="20">
        <v>7166</v>
      </c>
      <c r="K17" s="20">
        <v>8443</v>
      </c>
      <c r="L17" s="20">
        <v>8980</v>
      </c>
      <c r="M17" s="20">
        <v>11557</v>
      </c>
      <c r="N17" s="20">
        <v>14944</v>
      </c>
      <c r="O17" s="22">
        <v>20197</v>
      </c>
      <c r="P17" s="22">
        <v>28660</v>
      </c>
      <c r="Q17" s="21">
        <v>34070</v>
      </c>
      <c r="R17" s="20">
        <v>34793</v>
      </c>
      <c r="S17" s="20">
        <v>48789</v>
      </c>
      <c r="T17" s="20">
        <v>63445</v>
      </c>
      <c r="U17" s="20">
        <v>61603</v>
      </c>
      <c r="V17" s="20">
        <v>56889</v>
      </c>
      <c r="W17" s="14">
        <v>59568</v>
      </c>
      <c r="X17" s="14">
        <v>76054</v>
      </c>
      <c r="Y17" s="14">
        <v>73601</v>
      </c>
      <c r="Z17" s="14">
        <v>57942</v>
      </c>
      <c r="AA17" s="14">
        <v>47659</v>
      </c>
      <c r="AB17" s="14">
        <v>37518</v>
      </c>
      <c r="AC17" s="14">
        <v>29269</v>
      </c>
      <c r="AD17" s="14">
        <v>22732</v>
      </c>
      <c r="AE17" s="14">
        <v>20763</v>
      </c>
      <c r="AF17" s="14">
        <v>19791</v>
      </c>
      <c r="AG17" s="14">
        <v>19036</v>
      </c>
      <c r="AH17" s="14">
        <v>20975</v>
      </c>
      <c r="AI17" s="14">
        <v>24984</v>
      </c>
      <c r="AJ17" s="15">
        <v>27379</v>
      </c>
      <c r="AK17">
        <v>26717</v>
      </c>
      <c r="AL17">
        <v>24036</v>
      </c>
      <c r="AM17">
        <v>19466</v>
      </c>
      <c r="AN17" s="56">
        <v>15509</v>
      </c>
      <c r="AO17" s="47">
        <v>12199</v>
      </c>
      <c r="AP17" s="56">
        <v>8498</v>
      </c>
      <c r="AQ17" s="56">
        <v>5899</v>
      </c>
      <c r="AR17" s="56">
        <v>3824</v>
      </c>
      <c r="AS17" s="56">
        <v>2310</v>
      </c>
      <c r="AT17" s="58">
        <v>1606</v>
      </c>
    </row>
    <row r="19" spans="1:46" x14ac:dyDescent="0.3">
      <c r="A19" s="37" t="s">
        <v>44</v>
      </c>
    </row>
    <row r="20" spans="1:46" x14ac:dyDescent="0.3">
      <c r="A20" s="38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0"/>
  <sheetViews>
    <sheetView workbookViewId="0">
      <selection activeCell="AT3" sqref="AT3:AT17"/>
    </sheetView>
  </sheetViews>
  <sheetFormatPr defaultRowHeight="14.4" x14ac:dyDescent="0.3"/>
  <cols>
    <col min="1" max="1" width="27.33203125" bestFit="1" customWidth="1"/>
    <col min="2" max="5" width="9.6640625" bestFit="1" customWidth="1"/>
    <col min="6" max="6" width="9" bestFit="1" customWidth="1"/>
    <col min="7" max="10" width="9.5546875" bestFit="1" customWidth="1"/>
    <col min="11" max="14" width="10.5546875" bestFit="1" customWidth="1"/>
    <col min="15" max="15" width="9.5546875" bestFit="1" customWidth="1"/>
    <col min="16" max="18" width="10.5546875" bestFit="1" customWidth="1"/>
    <col min="19" max="19" width="9.5546875" bestFit="1" customWidth="1"/>
    <col min="20" max="22" width="10.5546875" bestFit="1" customWidth="1"/>
    <col min="23" max="23" width="9" bestFit="1" customWidth="1"/>
    <col min="24" max="26" width="9.5546875" bestFit="1" customWidth="1"/>
    <col min="27" max="27" width="9" bestFit="1" customWidth="1"/>
    <col min="28" max="30" width="9.5546875" bestFit="1" customWidth="1"/>
    <col min="31" max="31" width="9" bestFit="1" customWidth="1"/>
    <col min="32" max="34" width="9.5546875" bestFit="1" customWidth="1"/>
    <col min="35" max="35" width="9" bestFit="1" customWidth="1"/>
    <col min="37" max="39" width="9.5546875" bestFit="1" customWidth="1"/>
    <col min="41" max="43" width="9.5546875" bestFit="1" customWidth="1"/>
    <col min="45" max="46" width="9.6640625" bestFit="1" customWidth="1"/>
  </cols>
  <sheetData>
    <row r="1" spans="1:46" s="27" customFormat="1" ht="36.6" x14ac:dyDescent="0.4">
      <c r="A1" s="23"/>
      <c r="B1" s="46" t="s">
        <v>10</v>
      </c>
      <c r="C1" s="26"/>
      <c r="D1" s="2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46" s="2" customFormat="1" x14ac:dyDescent="0.3">
      <c r="A2" s="13" t="s">
        <v>0</v>
      </c>
      <c r="B2" s="16">
        <v>44051</v>
      </c>
      <c r="C2" s="17">
        <v>44058</v>
      </c>
      <c r="D2" s="17">
        <v>44065</v>
      </c>
      <c r="E2" s="17">
        <v>44072</v>
      </c>
      <c r="F2" s="17">
        <v>44079</v>
      </c>
      <c r="G2" s="17">
        <v>44086</v>
      </c>
      <c r="H2" s="17">
        <v>44093</v>
      </c>
      <c r="I2" s="17">
        <v>44100</v>
      </c>
      <c r="J2" s="17">
        <v>44107</v>
      </c>
      <c r="K2" s="17">
        <v>44114</v>
      </c>
      <c r="L2" s="17">
        <v>44121</v>
      </c>
      <c r="M2" s="17">
        <v>44128</v>
      </c>
      <c r="N2" s="17">
        <v>44135</v>
      </c>
      <c r="O2" s="17">
        <v>44142</v>
      </c>
      <c r="P2" s="17">
        <v>44149</v>
      </c>
      <c r="Q2" s="17">
        <v>44156</v>
      </c>
      <c r="R2" s="17">
        <v>44163</v>
      </c>
      <c r="S2" s="17">
        <v>44170</v>
      </c>
      <c r="T2" s="17">
        <v>44177</v>
      </c>
      <c r="U2" s="17">
        <v>44184</v>
      </c>
      <c r="V2" s="17">
        <v>44191</v>
      </c>
      <c r="W2" s="17">
        <v>43837</v>
      </c>
      <c r="X2" s="17">
        <v>44210</v>
      </c>
      <c r="Y2" s="17">
        <v>44217</v>
      </c>
      <c r="Z2" s="17">
        <v>44224</v>
      </c>
      <c r="AA2" s="17">
        <v>44231</v>
      </c>
      <c r="AB2" s="17">
        <v>44238</v>
      </c>
      <c r="AC2" s="17">
        <v>44245</v>
      </c>
      <c r="AD2" s="17">
        <v>44252</v>
      </c>
      <c r="AE2" s="17">
        <v>44259</v>
      </c>
      <c r="AF2" s="17">
        <v>44266</v>
      </c>
      <c r="AG2" s="17">
        <v>44273</v>
      </c>
      <c r="AH2" s="17">
        <v>44280</v>
      </c>
      <c r="AI2" s="17">
        <v>44287</v>
      </c>
      <c r="AJ2" s="35">
        <v>44294</v>
      </c>
      <c r="AK2" s="35">
        <v>44301</v>
      </c>
      <c r="AL2" s="35">
        <v>44308</v>
      </c>
      <c r="AM2" s="35">
        <v>44315</v>
      </c>
      <c r="AN2" s="50">
        <v>44322</v>
      </c>
      <c r="AO2" s="50">
        <v>44329</v>
      </c>
      <c r="AP2" s="57">
        <v>44336</v>
      </c>
      <c r="AQ2" s="57">
        <v>44343</v>
      </c>
      <c r="AR2" s="57">
        <v>44350</v>
      </c>
      <c r="AS2" s="57">
        <v>44357</v>
      </c>
      <c r="AT2" s="57">
        <v>44364</v>
      </c>
    </row>
    <row r="3" spans="1:46" x14ac:dyDescent="0.3">
      <c r="A3" s="30" t="s">
        <v>30</v>
      </c>
      <c r="B3" s="24">
        <v>1.38</v>
      </c>
      <c r="C3" s="24">
        <v>1</v>
      </c>
      <c r="D3" s="24">
        <v>0.9</v>
      </c>
      <c r="E3" s="24">
        <v>1.6</v>
      </c>
      <c r="F3" s="24">
        <v>2.2999999999999998</v>
      </c>
      <c r="G3" s="24">
        <v>1.8</v>
      </c>
      <c r="H3" s="24">
        <v>1.5</v>
      </c>
      <c r="I3" s="24">
        <v>2.6</v>
      </c>
      <c r="J3" s="20">
        <v>3.9</v>
      </c>
      <c r="K3" s="20">
        <v>3.2</v>
      </c>
      <c r="L3" s="20">
        <v>2.4</v>
      </c>
      <c r="M3" s="20">
        <v>3.3</v>
      </c>
      <c r="N3" s="20">
        <v>5.6</v>
      </c>
      <c r="O3" s="21">
        <v>7</v>
      </c>
      <c r="P3" s="21">
        <v>10.8</v>
      </c>
      <c r="Q3" s="20">
        <v>18.5</v>
      </c>
      <c r="R3" s="20">
        <v>24.1</v>
      </c>
      <c r="S3" s="20">
        <v>27.7</v>
      </c>
      <c r="T3" s="20">
        <v>29.4</v>
      </c>
      <c r="U3" s="20">
        <v>32.9</v>
      </c>
      <c r="V3" s="20">
        <v>33.9</v>
      </c>
      <c r="W3" s="14">
        <v>37.5</v>
      </c>
      <c r="X3" s="14">
        <v>47.1</v>
      </c>
      <c r="Y3" s="14">
        <v>52</v>
      </c>
      <c r="Z3" s="14">
        <v>47.3</v>
      </c>
      <c r="AA3" s="14">
        <v>39.700000000000003</v>
      </c>
      <c r="AB3" s="14">
        <v>34.200000000000003</v>
      </c>
      <c r="AC3" s="14">
        <v>24.9</v>
      </c>
      <c r="AD3" s="14">
        <v>16.8</v>
      </c>
      <c r="AE3" s="14">
        <v>16.600000000000001</v>
      </c>
      <c r="AF3" s="14">
        <v>17.399999999999999</v>
      </c>
      <c r="AG3" s="14">
        <v>22.1</v>
      </c>
      <c r="AH3" s="14">
        <v>31.1</v>
      </c>
      <c r="AI3" s="14">
        <v>40.200000000000003</v>
      </c>
      <c r="AJ3">
        <v>40.200000000000003</v>
      </c>
      <c r="AK3">
        <v>30.8</v>
      </c>
      <c r="AL3">
        <v>21.9</v>
      </c>
      <c r="AM3">
        <v>15.5</v>
      </c>
      <c r="AN3" s="49">
        <v>11.4</v>
      </c>
      <c r="AO3" s="49">
        <v>9.1</v>
      </c>
      <c r="AP3" s="56">
        <v>6.5</v>
      </c>
      <c r="AQ3" s="56">
        <v>5.2</v>
      </c>
      <c r="AR3" s="56">
        <v>3.5</v>
      </c>
      <c r="AS3" s="56">
        <v>1.4</v>
      </c>
      <c r="AT3" s="58">
        <v>0.6</v>
      </c>
    </row>
    <row r="4" spans="1:46" x14ac:dyDescent="0.3">
      <c r="A4" s="30" t="s">
        <v>33</v>
      </c>
      <c r="B4" s="24">
        <v>1.1200000000000001</v>
      </c>
      <c r="C4" s="24">
        <v>0.7</v>
      </c>
      <c r="D4" s="24">
        <v>1.1000000000000001</v>
      </c>
      <c r="E4" s="24">
        <v>1.7</v>
      </c>
      <c r="F4" s="24">
        <v>1.4</v>
      </c>
      <c r="G4" s="24">
        <v>1.3</v>
      </c>
      <c r="H4" s="24">
        <v>1.9</v>
      </c>
      <c r="I4" s="24">
        <v>1.5</v>
      </c>
      <c r="J4" s="20">
        <v>1.3</v>
      </c>
      <c r="K4" s="20">
        <v>1.1000000000000001</v>
      </c>
      <c r="L4" s="20">
        <v>1</v>
      </c>
      <c r="M4" s="20">
        <v>1.9</v>
      </c>
      <c r="N4" s="20">
        <v>3.6</v>
      </c>
      <c r="O4" s="21">
        <v>9</v>
      </c>
      <c r="P4" s="21">
        <v>17.8</v>
      </c>
      <c r="Q4" s="20">
        <v>22.9</v>
      </c>
      <c r="R4" s="20">
        <v>31.6</v>
      </c>
      <c r="S4" s="20">
        <v>36.299999999999997</v>
      </c>
      <c r="T4" s="20">
        <v>33.1</v>
      </c>
      <c r="U4" s="20">
        <v>23.2</v>
      </c>
      <c r="V4" s="20">
        <v>25.4</v>
      </c>
      <c r="W4" s="14">
        <v>34.200000000000003</v>
      </c>
      <c r="X4" s="14">
        <v>50.5</v>
      </c>
      <c r="Y4" s="14">
        <v>52.1</v>
      </c>
      <c r="Z4" s="14">
        <v>39.4</v>
      </c>
      <c r="AA4" s="14">
        <v>27.7</v>
      </c>
      <c r="AB4" s="14">
        <v>16.399999999999999</v>
      </c>
      <c r="AC4" s="14">
        <v>11.2</v>
      </c>
      <c r="AD4" s="14">
        <v>9.4</v>
      </c>
      <c r="AE4" s="14">
        <v>8.1</v>
      </c>
      <c r="AF4" s="14">
        <v>6.2</v>
      </c>
      <c r="AG4" s="14">
        <v>7.6</v>
      </c>
      <c r="AH4" s="14">
        <v>16.3</v>
      </c>
      <c r="AI4" s="14">
        <v>25</v>
      </c>
      <c r="AJ4">
        <v>28.1</v>
      </c>
      <c r="AK4">
        <v>26.3</v>
      </c>
      <c r="AL4">
        <v>22</v>
      </c>
      <c r="AM4">
        <v>17.3</v>
      </c>
      <c r="AN4" s="49">
        <v>15.1</v>
      </c>
      <c r="AO4" s="49">
        <v>12.5</v>
      </c>
      <c r="AP4" s="56">
        <v>7.9</v>
      </c>
      <c r="AQ4" s="56">
        <v>4.2</v>
      </c>
      <c r="AR4" s="56">
        <v>2</v>
      </c>
      <c r="AS4" s="56">
        <v>0.9</v>
      </c>
      <c r="AT4" s="58">
        <v>0.6</v>
      </c>
    </row>
    <row r="5" spans="1:46" x14ac:dyDescent="0.3">
      <c r="A5" s="30" t="s">
        <v>25</v>
      </c>
      <c r="B5" s="24">
        <v>4.1500000000000004</v>
      </c>
      <c r="C5" s="24">
        <v>3.7</v>
      </c>
      <c r="D5" s="24">
        <v>3.4</v>
      </c>
      <c r="E5" s="24">
        <v>3.8</v>
      </c>
      <c r="F5" s="24">
        <v>5.3</v>
      </c>
      <c r="G5" s="24">
        <v>4.9000000000000004</v>
      </c>
      <c r="H5" s="24">
        <v>5.4</v>
      </c>
      <c r="I5" s="24">
        <v>6.2</v>
      </c>
      <c r="J5" s="20">
        <v>6.8</v>
      </c>
      <c r="K5" s="20">
        <v>8.4</v>
      </c>
      <c r="L5" s="20">
        <v>9.1999999999999993</v>
      </c>
      <c r="M5" s="20">
        <v>15.7</v>
      </c>
      <c r="N5" s="20">
        <v>23.9</v>
      </c>
      <c r="O5" s="21">
        <v>30.8</v>
      </c>
      <c r="P5" s="21">
        <v>41.8</v>
      </c>
      <c r="Q5" s="20">
        <v>49</v>
      </c>
      <c r="R5" s="20">
        <v>45.7</v>
      </c>
      <c r="S5" s="20">
        <v>62.4</v>
      </c>
      <c r="T5" s="20">
        <v>81.2</v>
      </c>
      <c r="U5" s="20">
        <v>77</v>
      </c>
      <c r="V5" s="20">
        <v>73.099999999999994</v>
      </c>
      <c r="W5" s="14">
        <v>80.599999999999994</v>
      </c>
      <c r="X5" s="14">
        <v>107.3</v>
      </c>
      <c r="Y5" s="14">
        <v>100.9</v>
      </c>
      <c r="Z5" s="14">
        <v>78</v>
      </c>
      <c r="AA5" s="14">
        <v>65.7</v>
      </c>
      <c r="AB5" s="14">
        <v>52.6</v>
      </c>
      <c r="AC5" s="14">
        <v>39.6</v>
      </c>
      <c r="AD5" s="14">
        <v>27.3</v>
      </c>
      <c r="AE5" s="14">
        <v>22.3</v>
      </c>
      <c r="AF5" s="14">
        <v>19.8</v>
      </c>
      <c r="AG5" s="14">
        <v>18.899999999999999</v>
      </c>
      <c r="AH5" s="14">
        <v>22.5</v>
      </c>
      <c r="AI5" s="14">
        <v>29.3</v>
      </c>
      <c r="AJ5">
        <v>32</v>
      </c>
      <c r="AK5">
        <v>31.3</v>
      </c>
      <c r="AL5">
        <v>30.8</v>
      </c>
      <c r="AM5">
        <v>25.8</v>
      </c>
      <c r="AN5" s="49">
        <v>21</v>
      </c>
      <c r="AO5" s="49">
        <v>17.8</v>
      </c>
      <c r="AP5" s="56">
        <v>13.1</v>
      </c>
      <c r="AQ5" s="56">
        <v>9.1</v>
      </c>
      <c r="AR5" s="56">
        <v>5.6</v>
      </c>
      <c r="AS5" s="56">
        <v>3.1</v>
      </c>
      <c r="AT5" s="58">
        <v>2.2999999999999998</v>
      </c>
    </row>
    <row r="6" spans="1:46" x14ac:dyDescent="0.3">
      <c r="A6" s="30" t="s">
        <v>38</v>
      </c>
      <c r="B6" s="24">
        <v>1.49</v>
      </c>
      <c r="C6" s="24">
        <v>2.2000000000000002</v>
      </c>
      <c r="D6" s="24">
        <v>2</v>
      </c>
      <c r="E6" s="24">
        <v>3</v>
      </c>
      <c r="F6" s="24">
        <v>3</v>
      </c>
      <c r="G6" s="24">
        <v>8.5</v>
      </c>
      <c r="H6" s="24">
        <v>11.7</v>
      </c>
      <c r="I6" s="24">
        <v>8.5</v>
      </c>
      <c r="J6" s="20">
        <v>10.199999999999999</v>
      </c>
      <c r="K6" s="20">
        <v>8.1999999999999993</v>
      </c>
      <c r="L6" s="20">
        <v>3.7</v>
      </c>
      <c r="M6" s="20">
        <v>6</v>
      </c>
      <c r="N6" s="20">
        <v>15.4</v>
      </c>
      <c r="O6" s="21">
        <v>25.3</v>
      </c>
      <c r="P6" s="21">
        <v>44.6</v>
      </c>
      <c r="Q6" s="20">
        <v>46.8</v>
      </c>
      <c r="R6" s="20">
        <v>32.700000000000003</v>
      </c>
      <c r="S6" s="20">
        <v>59.2</v>
      </c>
      <c r="T6" s="20">
        <v>99.4</v>
      </c>
      <c r="U6" s="20">
        <v>82.5</v>
      </c>
      <c r="V6" s="20">
        <v>46.6</v>
      </c>
      <c r="W6" s="14">
        <v>55.3</v>
      </c>
      <c r="X6" s="14">
        <v>93.4</v>
      </c>
      <c r="Y6" s="14">
        <v>84</v>
      </c>
      <c r="Z6" s="14">
        <v>56.3</v>
      </c>
      <c r="AA6" s="14">
        <v>48.3</v>
      </c>
      <c r="AB6" s="14">
        <v>35.4</v>
      </c>
      <c r="AC6" s="14">
        <v>26.5</v>
      </c>
      <c r="AD6" s="14">
        <v>18.600000000000001</v>
      </c>
      <c r="AE6" s="14">
        <v>12.4</v>
      </c>
      <c r="AF6" s="14">
        <v>14.6</v>
      </c>
      <c r="AG6" s="14">
        <v>18.600000000000001</v>
      </c>
      <c r="AH6" s="14">
        <v>18.100000000000001</v>
      </c>
      <c r="AI6" s="14">
        <v>34</v>
      </c>
      <c r="AJ6">
        <v>66.2</v>
      </c>
      <c r="AK6">
        <v>69.2</v>
      </c>
      <c r="AL6">
        <v>55.3</v>
      </c>
      <c r="AM6">
        <v>48.6</v>
      </c>
      <c r="AN6" s="49">
        <v>38.200000000000003</v>
      </c>
      <c r="AO6" s="49">
        <v>25.8</v>
      </c>
      <c r="AP6" s="56">
        <v>20.6</v>
      </c>
      <c r="AQ6" s="56">
        <v>22.6</v>
      </c>
      <c r="AR6" s="56">
        <v>16.600000000000001</v>
      </c>
      <c r="AS6" s="56">
        <v>5.5</v>
      </c>
      <c r="AT6" s="58">
        <v>1.5</v>
      </c>
    </row>
    <row r="7" spans="1:46" x14ac:dyDescent="0.3">
      <c r="A7" s="30" t="s">
        <v>28</v>
      </c>
      <c r="B7" s="24">
        <v>6.72</v>
      </c>
      <c r="C7" s="24">
        <v>6.7</v>
      </c>
      <c r="D7" s="24">
        <v>5.7</v>
      </c>
      <c r="E7" s="24">
        <v>5.8</v>
      </c>
      <c r="F7" s="24">
        <v>6.5</v>
      </c>
      <c r="G7" s="24">
        <v>6.1</v>
      </c>
      <c r="H7" s="24">
        <v>6.8</v>
      </c>
      <c r="I7" s="24">
        <v>9.1999999999999993</v>
      </c>
      <c r="J7" s="20">
        <v>12.1</v>
      </c>
      <c r="K7" s="20">
        <v>13.2</v>
      </c>
      <c r="L7" s="20">
        <v>14.9</v>
      </c>
      <c r="M7" s="20">
        <v>17.8</v>
      </c>
      <c r="N7" s="20">
        <v>21.7</v>
      </c>
      <c r="O7" s="21">
        <v>29.5</v>
      </c>
      <c r="P7" s="21">
        <v>41.5</v>
      </c>
      <c r="Q7" s="20">
        <v>50.2</v>
      </c>
      <c r="R7" s="20">
        <v>51.8</v>
      </c>
      <c r="S7" s="20">
        <v>77.5</v>
      </c>
      <c r="T7" s="20">
        <v>101.5</v>
      </c>
      <c r="U7" s="20">
        <v>94.5</v>
      </c>
      <c r="V7" s="20">
        <v>81.7</v>
      </c>
      <c r="W7" s="14">
        <v>81.099999999999994</v>
      </c>
      <c r="X7" s="14">
        <v>101</v>
      </c>
      <c r="Y7" s="14">
        <v>95.9</v>
      </c>
      <c r="Z7" s="14">
        <v>70.2</v>
      </c>
      <c r="AA7" s="14">
        <v>52.9</v>
      </c>
      <c r="AB7" s="14">
        <v>40</v>
      </c>
      <c r="AC7" s="14">
        <v>32.6</v>
      </c>
      <c r="AD7" s="14">
        <v>26.7</v>
      </c>
      <c r="AE7" s="14">
        <v>23.5</v>
      </c>
      <c r="AF7" s="14">
        <v>20.3</v>
      </c>
      <c r="AG7" s="14">
        <v>19.5</v>
      </c>
      <c r="AH7" s="14">
        <v>22.8</v>
      </c>
      <c r="AI7" s="14">
        <v>25.9</v>
      </c>
      <c r="AJ7">
        <v>28.1</v>
      </c>
      <c r="AK7">
        <v>29.5</v>
      </c>
      <c r="AL7">
        <v>28.3</v>
      </c>
      <c r="AM7">
        <v>23.5</v>
      </c>
      <c r="AN7" s="49">
        <v>18.2</v>
      </c>
      <c r="AO7" s="49">
        <v>14.2</v>
      </c>
      <c r="AP7" s="56">
        <v>10.6</v>
      </c>
      <c r="AQ7" s="56">
        <v>7.8</v>
      </c>
      <c r="AR7" s="56">
        <v>5.6</v>
      </c>
      <c r="AS7" s="56">
        <v>3.4</v>
      </c>
      <c r="AT7" s="58">
        <v>2.1</v>
      </c>
    </row>
    <row r="8" spans="1:46" x14ac:dyDescent="0.3">
      <c r="A8" s="30" t="s">
        <v>34</v>
      </c>
      <c r="B8" s="24">
        <v>1.19</v>
      </c>
      <c r="C8" s="24">
        <v>0.9</v>
      </c>
      <c r="D8" s="24">
        <v>1.1000000000000001</v>
      </c>
      <c r="E8" s="24">
        <v>1.5</v>
      </c>
      <c r="F8" s="24">
        <v>1.1000000000000001</v>
      </c>
      <c r="G8" s="24">
        <v>0.5</v>
      </c>
      <c r="H8" s="24">
        <v>0.7</v>
      </c>
      <c r="I8" s="24">
        <v>1.2</v>
      </c>
      <c r="J8" s="20">
        <v>1.8</v>
      </c>
      <c r="K8" s="20">
        <v>1.7</v>
      </c>
      <c r="L8" s="20">
        <v>2.2000000000000002</v>
      </c>
      <c r="M8" s="20">
        <v>4.2</v>
      </c>
      <c r="N8" s="20">
        <v>3.8</v>
      </c>
      <c r="O8" s="21">
        <v>4.7</v>
      </c>
      <c r="P8" s="21">
        <v>6.5</v>
      </c>
      <c r="Q8" s="20">
        <v>7.6</v>
      </c>
      <c r="R8" s="20">
        <v>9.5</v>
      </c>
      <c r="S8" s="20">
        <v>20.2</v>
      </c>
      <c r="T8" s="20">
        <v>35.200000000000003</v>
      </c>
      <c r="U8" s="20">
        <v>33</v>
      </c>
      <c r="V8" s="20">
        <v>21.5</v>
      </c>
      <c r="W8" s="14">
        <v>19</v>
      </c>
      <c r="X8" s="14">
        <v>26.1</v>
      </c>
      <c r="Y8" s="14">
        <v>27.6</v>
      </c>
      <c r="Z8" s="14">
        <v>20.5</v>
      </c>
      <c r="AA8" s="14">
        <v>17.5</v>
      </c>
      <c r="AB8" s="14">
        <v>14</v>
      </c>
      <c r="AC8" s="14">
        <v>12.3</v>
      </c>
      <c r="AD8" s="14">
        <v>10.199999999999999</v>
      </c>
      <c r="AE8" s="14">
        <v>6.6</v>
      </c>
      <c r="AF8" s="14">
        <v>7.2</v>
      </c>
      <c r="AG8" s="14">
        <v>8.4</v>
      </c>
      <c r="AH8" s="14">
        <v>9.1</v>
      </c>
      <c r="AI8" s="14">
        <v>12.2</v>
      </c>
      <c r="AJ8">
        <v>15.8</v>
      </c>
      <c r="AK8">
        <v>13.6</v>
      </c>
      <c r="AL8">
        <v>10.8</v>
      </c>
      <c r="AM8">
        <v>10.199999999999999</v>
      </c>
      <c r="AN8" s="49">
        <v>9.8000000000000007</v>
      </c>
      <c r="AO8" s="49">
        <v>9.1999999999999993</v>
      </c>
      <c r="AP8" s="56">
        <v>6.4</v>
      </c>
      <c r="AQ8" s="56">
        <v>4</v>
      </c>
      <c r="AR8" s="56">
        <v>2</v>
      </c>
      <c r="AS8" s="56">
        <v>1</v>
      </c>
      <c r="AT8" s="58">
        <v>0.6</v>
      </c>
    </row>
    <row r="9" spans="1:46" x14ac:dyDescent="0.3">
      <c r="A9" s="30" t="s">
        <v>27</v>
      </c>
      <c r="B9" s="24">
        <v>4.18</v>
      </c>
      <c r="C9" s="24">
        <v>3.4</v>
      </c>
      <c r="D9" s="24">
        <v>2.8</v>
      </c>
      <c r="E9" s="24">
        <v>2.8</v>
      </c>
      <c r="F9" s="24">
        <v>3.1</v>
      </c>
      <c r="G9" s="24">
        <v>2.9</v>
      </c>
      <c r="H9" s="24">
        <v>3.6</v>
      </c>
      <c r="I9" s="24">
        <v>5.2</v>
      </c>
      <c r="J9" s="24">
        <v>8</v>
      </c>
      <c r="K9" s="20">
        <v>8.6999999999999993</v>
      </c>
      <c r="L9" s="20">
        <v>9.1</v>
      </c>
      <c r="M9" s="20">
        <v>14.1</v>
      </c>
      <c r="N9" s="20">
        <v>20.399999999999999</v>
      </c>
      <c r="O9" s="21">
        <v>28.1</v>
      </c>
      <c r="P9" s="21">
        <v>39.299999999999997</v>
      </c>
      <c r="Q9" s="20">
        <v>46.7</v>
      </c>
      <c r="R9" s="20">
        <v>48.6</v>
      </c>
      <c r="S9" s="20">
        <v>59.3</v>
      </c>
      <c r="T9" s="20">
        <v>68</v>
      </c>
      <c r="U9" s="20">
        <v>66</v>
      </c>
      <c r="V9" s="20">
        <v>61.5</v>
      </c>
      <c r="W9" s="14">
        <v>64.7</v>
      </c>
      <c r="X9" s="14">
        <v>85.7</v>
      </c>
      <c r="Y9" s="14">
        <v>85.7</v>
      </c>
      <c r="Z9" s="14">
        <v>71.3</v>
      </c>
      <c r="AA9" s="14">
        <v>61.9</v>
      </c>
      <c r="AB9" s="14">
        <v>47.8</v>
      </c>
      <c r="AC9" s="14">
        <v>35.9</v>
      </c>
      <c r="AD9" s="14">
        <v>30.9</v>
      </c>
      <c r="AE9" s="14">
        <v>30.1</v>
      </c>
      <c r="AF9" s="14">
        <v>28.6</v>
      </c>
      <c r="AG9" s="14">
        <v>24.7</v>
      </c>
      <c r="AH9" s="14">
        <v>25</v>
      </c>
      <c r="AI9" s="14">
        <v>30.8</v>
      </c>
      <c r="AJ9">
        <v>36.4</v>
      </c>
      <c r="AK9">
        <v>37.4</v>
      </c>
      <c r="AL9">
        <v>36.200000000000003</v>
      </c>
      <c r="AM9">
        <v>31.7</v>
      </c>
      <c r="AN9" s="49">
        <v>26</v>
      </c>
      <c r="AO9" s="49">
        <v>19.2</v>
      </c>
      <c r="AP9" s="56">
        <v>13.1</v>
      </c>
      <c r="AQ9" s="56">
        <v>9.5</v>
      </c>
      <c r="AR9" s="56">
        <v>5.7</v>
      </c>
      <c r="AS9" s="56">
        <v>3.3</v>
      </c>
      <c r="AT9" s="58">
        <v>2.2000000000000002</v>
      </c>
    </row>
    <row r="10" spans="1:46" x14ac:dyDescent="0.3">
      <c r="A10" s="30" t="s">
        <v>32</v>
      </c>
      <c r="B10" s="24">
        <v>3.18</v>
      </c>
      <c r="C10" s="24">
        <v>2.8</v>
      </c>
      <c r="D10" s="24">
        <v>2.8</v>
      </c>
      <c r="E10" s="24">
        <v>3.3</v>
      </c>
      <c r="F10" s="24">
        <v>2.2999999999999998</v>
      </c>
      <c r="G10" s="24">
        <v>0.9</v>
      </c>
      <c r="H10" s="24">
        <v>0.6</v>
      </c>
      <c r="I10" s="24">
        <v>1.7</v>
      </c>
      <c r="J10" s="20">
        <v>5.5</v>
      </c>
      <c r="K10" s="20">
        <v>5.5</v>
      </c>
      <c r="L10" s="20">
        <v>3.6</v>
      </c>
      <c r="M10" s="20">
        <v>4</v>
      </c>
      <c r="N10" s="20">
        <v>5</v>
      </c>
      <c r="O10" s="21">
        <v>10.4</v>
      </c>
      <c r="P10" s="21">
        <v>16</v>
      </c>
      <c r="Q10" s="20">
        <v>19.3</v>
      </c>
      <c r="R10" s="20">
        <v>18.600000000000001</v>
      </c>
      <c r="S10" s="20">
        <v>21</v>
      </c>
      <c r="T10" s="20">
        <v>27.9</v>
      </c>
      <c r="U10" s="20">
        <v>26.3</v>
      </c>
      <c r="V10" s="20">
        <v>28</v>
      </c>
      <c r="W10" s="14">
        <v>34.299999999999997</v>
      </c>
      <c r="X10" s="14">
        <v>43.1</v>
      </c>
      <c r="Y10" s="14">
        <v>42.5</v>
      </c>
      <c r="Z10" s="14">
        <v>31.8</v>
      </c>
      <c r="AA10" s="14">
        <v>28.4</v>
      </c>
      <c r="AB10" s="14">
        <v>40.5</v>
      </c>
      <c r="AC10" s="14">
        <v>46.3</v>
      </c>
      <c r="AD10" s="14">
        <v>34.200000000000003</v>
      </c>
      <c r="AE10" s="14">
        <v>27.2</v>
      </c>
      <c r="AF10" s="14">
        <v>25.6</v>
      </c>
      <c r="AG10" s="14">
        <v>20.100000000000001</v>
      </c>
      <c r="AH10" s="14">
        <v>17.2</v>
      </c>
      <c r="AI10" s="14">
        <v>18.7</v>
      </c>
      <c r="AJ10">
        <v>18.100000000000001</v>
      </c>
      <c r="AK10">
        <v>16</v>
      </c>
      <c r="AL10">
        <v>13.1</v>
      </c>
      <c r="AM10">
        <v>11.3</v>
      </c>
      <c r="AN10" s="49">
        <v>8.8000000000000007</v>
      </c>
      <c r="AO10" s="49">
        <v>7.1</v>
      </c>
      <c r="AP10" s="56">
        <v>5.6</v>
      </c>
      <c r="AQ10" s="56">
        <v>3.2</v>
      </c>
      <c r="AR10" s="56">
        <v>1.5</v>
      </c>
      <c r="AS10" s="56">
        <v>0.7</v>
      </c>
      <c r="AT10" s="58">
        <v>0.8</v>
      </c>
    </row>
    <row r="11" spans="1:46" x14ac:dyDescent="0.3">
      <c r="A11" s="30" t="s">
        <v>23</v>
      </c>
      <c r="B11" s="24">
        <v>2.89</v>
      </c>
      <c r="C11" s="24">
        <v>2.8</v>
      </c>
      <c r="D11" s="24">
        <v>3</v>
      </c>
      <c r="E11" s="24">
        <v>3.7</v>
      </c>
      <c r="F11" s="24">
        <v>3.9</v>
      </c>
      <c r="G11" s="24">
        <v>4.2</v>
      </c>
      <c r="H11" s="24">
        <v>4.5999999999999996</v>
      </c>
      <c r="I11" s="24">
        <v>5.0999999999999996</v>
      </c>
      <c r="J11" s="20">
        <v>6.7</v>
      </c>
      <c r="K11" s="20">
        <v>8.1999999999999993</v>
      </c>
      <c r="L11" s="20">
        <v>8.5</v>
      </c>
      <c r="M11" s="20">
        <v>9.6</v>
      </c>
      <c r="N11" s="20">
        <v>12</v>
      </c>
      <c r="O11" s="21">
        <v>16.7</v>
      </c>
      <c r="P11" s="21">
        <v>25.6</v>
      </c>
      <c r="Q11" s="20">
        <v>32.1</v>
      </c>
      <c r="R11" s="20">
        <v>33.4</v>
      </c>
      <c r="S11" s="20">
        <v>46.1</v>
      </c>
      <c r="T11" s="20">
        <v>58.9</v>
      </c>
      <c r="U11" s="20">
        <v>57.8</v>
      </c>
      <c r="V11" s="20">
        <v>52</v>
      </c>
      <c r="W11" s="14">
        <v>52.6</v>
      </c>
      <c r="X11" s="14">
        <v>65.8</v>
      </c>
      <c r="Y11" s="14">
        <v>62.1</v>
      </c>
      <c r="Z11" s="14">
        <v>47.3</v>
      </c>
      <c r="AA11" s="14">
        <v>38.5</v>
      </c>
      <c r="AB11" s="14">
        <v>30.7</v>
      </c>
      <c r="AC11" s="14">
        <v>24.2</v>
      </c>
      <c r="AD11" s="14">
        <v>19.100000000000001</v>
      </c>
      <c r="AE11" s="14">
        <v>17.8</v>
      </c>
      <c r="AF11" s="14">
        <v>17.7</v>
      </c>
      <c r="AG11" s="14">
        <v>18.3</v>
      </c>
      <c r="AH11" s="14">
        <v>20.6</v>
      </c>
      <c r="AI11" s="14">
        <v>23.9</v>
      </c>
      <c r="AJ11">
        <v>25.6</v>
      </c>
      <c r="AK11">
        <v>25.5</v>
      </c>
      <c r="AL11">
        <v>23</v>
      </c>
      <c r="AM11">
        <v>17.3</v>
      </c>
      <c r="AN11" s="49">
        <v>13.2</v>
      </c>
      <c r="AO11" s="49">
        <v>10</v>
      </c>
      <c r="AP11" s="56">
        <v>6.2</v>
      </c>
      <c r="AQ11" s="56">
        <v>4.0999999999999996</v>
      </c>
      <c r="AR11" s="56">
        <v>2.9</v>
      </c>
      <c r="AS11" s="56">
        <v>1.8</v>
      </c>
      <c r="AT11" s="58">
        <v>1.2</v>
      </c>
    </row>
    <row r="12" spans="1:46" x14ac:dyDescent="0.3">
      <c r="A12" s="30" t="s">
        <v>26</v>
      </c>
      <c r="B12" s="24">
        <v>2.82</v>
      </c>
      <c r="C12" s="24">
        <v>2.4</v>
      </c>
      <c r="D12" s="24">
        <v>2.6</v>
      </c>
      <c r="E12" s="24">
        <v>2.6</v>
      </c>
      <c r="F12" s="24">
        <v>3</v>
      </c>
      <c r="G12" s="24">
        <v>3.2</v>
      </c>
      <c r="H12" s="24">
        <v>3.7</v>
      </c>
      <c r="I12" s="24">
        <v>4.3</v>
      </c>
      <c r="J12" s="20">
        <v>5.0999999999999996</v>
      </c>
      <c r="K12" s="20">
        <v>6.2</v>
      </c>
      <c r="L12" s="20">
        <v>6.5</v>
      </c>
      <c r="M12" s="20">
        <v>7.3</v>
      </c>
      <c r="N12" s="20">
        <v>9.6999999999999993</v>
      </c>
      <c r="O12" s="21">
        <v>13.9</v>
      </c>
      <c r="P12" s="21">
        <v>18.2</v>
      </c>
      <c r="Q12" s="20">
        <v>21</v>
      </c>
      <c r="R12" s="20">
        <v>23</v>
      </c>
      <c r="S12" s="20">
        <v>34</v>
      </c>
      <c r="T12" s="20">
        <v>47.3</v>
      </c>
      <c r="U12" s="20">
        <v>48.2</v>
      </c>
      <c r="V12" s="20">
        <v>47.5</v>
      </c>
      <c r="W12" s="14">
        <v>50.8</v>
      </c>
      <c r="X12" s="14">
        <v>65.3</v>
      </c>
      <c r="Y12" s="14">
        <v>65.7</v>
      </c>
      <c r="Z12" s="14">
        <v>57.6</v>
      </c>
      <c r="AA12" s="14">
        <v>50.5</v>
      </c>
      <c r="AB12" s="14">
        <v>37.200000000000003</v>
      </c>
      <c r="AC12" s="14">
        <v>27.7</v>
      </c>
      <c r="AD12" s="14">
        <v>21.5</v>
      </c>
      <c r="AE12" s="14">
        <v>20.9</v>
      </c>
      <c r="AF12" s="14">
        <v>19.600000000000001</v>
      </c>
      <c r="AG12" s="14">
        <v>18.2</v>
      </c>
      <c r="AH12" s="14">
        <v>20.2</v>
      </c>
      <c r="AI12" s="14">
        <v>22.4</v>
      </c>
      <c r="AJ12">
        <v>22.9</v>
      </c>
      <c r="AK12">
        <v>21</v>
      </c>
      <c r="AL12">
        <v>18.2</v>
      </c>
      <c r="AM12">
        <v>15.5</v>
      </c>
      <c r="AN12" s="49">
        <v>12.5</v>
      </c>
      <c r="AO12" s="49">
        <v>9.3000000000000007</v>
      </c>
      <c r="AP12" s="56">
        <v>6</v>
      </c>
      <c r="AQ12" s="56">
        <v>3.9</v>
      </c>
      <c r="AR12" s="56">
        <v>2.6</v>
      </c>
      <c r="AS12" s="56">
        <v>1.7</v>
      </c>
      <c r="AT12" s="58">
        <v>1.2</v>
      </c>
    </row>
    <row r="13" spans="1:46" x14ac:dyDescent="0.3">
      <c r="A13" s="30" t="s">
        <v>24</v>
      </c>
      <c r="B13" s="24">
        <v>2.62</v>
      </c>
      <c r="C13" s="24">
        <v>2.9</v>
      </c>
      <c r="D13" s="24">
        <v>3.1</v>
      </c>
      <c r="E13" s="24">
        <v>3.3</v>
      </c>
      <c r="F13" s="24">
        <v>3.7</v>
      </c>
      <c r="G13" s="24">
        <v>4</v>
      </c>
      <c r="H13" s="24">
        <v>4</v>
      </c>
      <c r="I13" s="24">
        <v>4.3</v>
      </c>
      <c r="J13" s="20">
        <v>6.1</v>
      </c>
      <c r="K13" s="20">
        <v>9.1999999999999993</v>
      </c>
      <c r="L13" s="20">
        <v>10.6</v>
      </c>
      <c r="M13" s="20">
        <v>12</v>
      </c>
      <c r="N13" s="20">
        <v>13</v>
      </c>
      <c r="O13" s="21">
        <v>14.5</v>
      </c>
      <c r="P13" s="21">
        <v>18.3</v>
      </c>
      <c r="Q13" s="20">
        <v>21.5</v>
      </c>
      <c r="R13" s="20">
        <v>24</v>
      </c>
      <c r="S13" s="20">
        <v>38.5</v>
      </c>
      <c r="T13" s="20">
        <v>54.3</v>
      </c>
      <c r="U13" s="20">
        <v>56</v>
      </c>
      <c r="V13" s="20">
        <v>56.1</v>
      </c>
      <c r="W13" s="14">
        <v>62.4</v>
      </c>
      <c r="X13" s="14">
        <v>81.7</v>
      </c>
      <c r="Y13" s="14">
        <v>83.5</v>
      </c>
      <c r="Z13" s="14">
        <v>67.099999999999994</v>
      </c>
      <c r="AA13" s="14">
        <v>54.2</v>
      </c>
      <c r="AB13" s="14">
        <v>43.5</v>
      </c>
      <c r="AC13" s="14">
        <v>32.5</v>
      </c>
      <c r="AD13" s="14">
        <v>24.3</v>
      </c>
      <c r="AE13" s="14">
        <v>21.8</v>
      </c>
      <c r="AF13" s="14">
        <v>19.600000000000001</v>
      </c>
      <c r="AG13" s="14">
        <v>19.899999999999999</v>
      </c>
      <c r="AH13" s="14">
        <v>23.7</v>
      </c>
      <c r="AI13" s="14">
        <v>28</v>
      </c>
      <c r="AJ13">
        <v>29.4</v>
      </c>
      <c r="AK13">
        <v>27.1</v>
      </c>
      <c r="AL13">
        <v>23.5</v>
      </c>
      <c r="AM13">
        <v>20</v>
      </c>
      <c r="AN13" s="49">
        <v>17.2</v>
      </c>
      <c r="AO13" s="49">
        <v>13.9</v>
      </c>
      <c r="AP13" s="56">
        <v>9.6</v>
      </c>
      <c r="AQ13" s="56">
        <v>6.9</v>
      </c>
      <c r="AR13" s="56">
        <v>4.5</v>
      </c>
      <c r="AS13" s="56">
        <v>2.5</v>
      </c>
      <c r="AT13" s="58">
        <v>1.4</v>
      </c>
    </row>
    <row r="14" spans="1:46" x14ac:dyDescent="0.3">
      <c r="A14" s="30" t="s">
        <v>31</v>
      </c>
      <c r="B14" s="24">
        <v>7.56</v>
      </c>
      <c r="C14" s="24">
        <v>8.3000000000000007</v>
      </c>
      <c r="D14" s="24">
        <v>9.3000000000000007</v>
      </c>
      <c r="E14" s="24">
        <v>9.4</v>
      </c>
      <c r="F14" s="24">
        <v>9.1</v>
      </c>
      <c r="G14" s="24">
        <v>9.3000000000000007</v>
      </c>
      <c r="H14" s="24">
        <v>9.5</v>
      </c>
      <c r="I14" s="24">
        <v>9.6</v>
      </c>
      <c r="J14" s="20">
        <v>11.1</v>
      </c>
      <c r="K14" s="20">
        <v>12.7</v>
      </c>
      <c r="L14" s="20">
        <v>13.8</v>
      </c>
      <c r="M14" s="20">
        <v>18.8</v>
      </c>
      <c r="N14" s="20">
        <v>22.4</v>
      </c>
      <c r="O14" s="21">
        <v>27.4</v>
      </c>
      <c r="P14" s="21">
        <v>35.700000000000003</v>
      </c>
      <c r="Q14" s="20">
        <v>37.1</v>
      </c>
      <c r="R14" s="20">
        <v>35.4</v>
      </c>
      <c r="S14" s="20">
        <v>53</v>
      </c>
      <c r="T14" s="20">
        <v>71.3</v>
      </c>
      <c r="U14" s="20">
        <v>69.2</v>
      </c>
      <c r="V14" s="20">
        <v>62.7</v>
      </c>
      <c r="W14" s="14">
        <v>64.400000000000006</v>
      </c>
      <c r="X14" s="14">
        <v>81.400000000000006</v>
      </c>
      <c r="Y14" s="14">
        <v>80.2</v>
      </c>
      <c r="Z14" s="14">
        <v>64</v>
      </c>
      <c r="AA14" s="14">
        <v>53.2</v>
      </c>
      <c r="AB14" s="14">
        <v>41.5</v>
      </c>
      <c r="AC14" s="14">
        <v>32.5</v>
      </c>
      <c r="AD14" s="14">
        <v>26.2</v>
      </c>
      <c r="AE14" s="14">
        <v>24.9</v>
      </c>
      <c r="AF14" s="14">
        <v>25.1</v>
      </c>
      <c r="AG14" s="14">
        <v>23.3</v>
      </c>
      <c r="AH14" s="14">
        <v>23</v>
      </c>
      <c r="AI14" s="14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9">
        <v>15.9</v>
      </c>
      <c r="AO14" s="49">
        <v>12.4</v>
      </c>
      <c r="AP14" s="56">
        <v>9</v>
      </c>
      <c r="AQ14" s="56">
        <v>6.5</v>
      </c>
      <c r="AR14" s="56">
        <v>4.3</v>
      </c>
      <c r="AS14" s="56">
        <v>3.1</v>
      </c>
      <c r="AT14" s="58">
        <v>2.2999999999999998</v>
      </c>
    </row>
    <row r="15" spans="1:46" x14ac:dyDescent="0.3">
      <c r="A15" s="30" t="s">
        <v>29</v>
      </c>
      <c r="B15" s="24" t="s">
        <v>39</v>
      </c>
      <c r="C15" s="24" t="s">
        <v>41</v>
      </c>
      <c r="D15" s="24">
        <v>2.8</v>
      </c>
      <c r="E15" s="24">
        <v>2.8</v>
      </c>
      <c r="F15" s="24">
        <v>3.4</v>
      </c>
      <c r="G15" s="24">
        <v>3.9</v>
      </c>
      <c r="H15" s="24">
        <v>3.8</v>
      </c>
      <c r="I15" s="24">
        <v>4.2</v>
      </c>
      <c r="J15" s="20">
        <v>5.5</v>
      </c>
      <c r="K15" s="20">
        <v>6.7</v>
      </c>
      <c r="L15" s="20">
        <v>7</v>
      </c>
      <c r="M15" s="20">
        <v>9.6999999999999993</v>
      </c>
      <c r="N15" s="20">
        <v>13.3</v>
      </c>
      <c r="O15" s="21">
        <v>20</v>
      </c>
      <c r="P15" s="21">
        <v>30.8</v>
      </c>
      <c r="Q15" s="20">
        <v>37.200000000000003</v>
      </c>
      <c r="R15" s="20">
        <v>37.1</v>
      </c>
      <c r="S15" s="20">
        <v>50.5</v>
      </c>
      <c r="T15" s="20">
        <v>66.8</v>
      </c>
      <c r="U15" s="20">
        <v>65.599999999999994</v>
      </c>
      <c r="V15" s="20">
        <v>61.9</v>
      </c>
      <c r="W15" s="14">
        <v>65.099999999999994</v>
      </c>
      <c r="X15" s="14">
        <v>81.3</v>
      </c>
      <c r="Y15" s="14">
        <v>75.599999999999994</v>
      </c>
      <c r="Z15" s="14">
        <v>59.1</v>
      </c>
      <c r="AA15" s="14">
        <v>48.8</v>
      </c>
      <c r="AB15" s="14">
        <v>38</v>
      </c>
      <c r="AC15" s="14">
        <v>29.2</v>
      </c>
      <c r="AD15" s="14">
        <v>22</v>
      </c>
      <c r="AE15" s="14">
        <v>20.3</v>
      </c>
      <c r="AF15" s="14">
        <v>20.399999999999999</v>
      </c>
      <c r="AG15" s="14">
        <v>18.7</v>
      </c>
      <c r="AH15" s="14">
        <v>18</v>
      </c>
      <c r="AI15" s="14">
        <v>20.100000000000001</v>
      </c>
      <c r="AJ15">
        <v>21.6</v>
      </c>
      <c r="AK15">
        <v>22.5</v>
      </c>
      <c r="AL15">
        <v>21.1</v>
      </c>
      <c r="AM15">
        <v>17.5</v>
      </c>
      <c r="AN15" s="49">
        <v>14.4</v>
      </c>
      <c r="AO15" s="49">
        <v>12</v>
      </c>
      <c r="AP15" s="56">
        <v>8.8000000000000007</v>
      </c>
      <c r="AQ15" s="56">
        <v>5.6</v>
      </c>
      <c r="AR15" s="56">
        <v>3.1</v>
      </c>
      <c r="AS15" s="56">
        <v>2.1</v>
      </c>
      <c r="AT15" s="58">
        <v>2</v>
      </c>
    </row>
    <row r="16" spans="1:46" x14ac:dyDescent="0.3">
      <c r="A16" s="30" t="s">
        <v>43</v>
      </c>
      <c r="B16" s="24" t="s">
        <v>35</v>
      </c>
      <c r="C16" s="24" t="s">
        <v>35</v>
      </c>
      <c r="D16" s="24" t="s">
        <v>35</v>
      </c>
      <c r="E16" s="24" t="s">
        <v>35</v>
      </c>
      <c r="F16" s="24" t="s">
        <v>35</v>
      </c>
      <c r="G16" s="24" t="s">
        <v>35</v>
      </c>
      <c r="H16" s="24" t="s">
        <v>35</v>
      </c>
      <c r="I16" s="24" t="s">
        <v>35</v>
      </c>
      <c r="J16" s="25" t="s">
        <v>35</v>
      </c>
      <c r="K16" s="20" t="s">
        <v>35</v>
      </c>
      <c r="L16" s="25" t="s">
        <v>35</v>
      </c>
      <c r="M16" s="20" t="s">
        <v>35</v>
      </c>
      <c r="N16" s="20" t="s">
        <v>35</v>
      </c>
      <c r="O16" s="21" t="s">
        <v>35</v>
      </c>
      <c r="P16" s="21" t="s">
        <v>35</v>
      </c>
      <c r="Q16" s="25" t="s">
        <v>35</v>
      </c>
      <c r="R16" s="20" t="s">
        <v>35</v>
      </c>
      <c r="S16" s="20" t="s">
        <v>35</v>
      </c>
      <c r="T16" s="20" t="s">
        <v>35</v>
      </c>
      <c r="U16" s="20" t="s">
        <v>35</v>
      </c>
      <c r="V16" s="20" t="s">
        <v>35</v>
      </c>
      <c r="W16" s="14" t="s">
        <v>35</v>
      </c>
      <c r="X16" s="14" t="s">
        <v>35</v>
      </c>
      <c r="Y16" s="14" t="s">
        <v>35</v>
      </c>
      <c r="Z16" s="14" t="s">
        <v>35</v>
      </c>
      <c r="AA16" s="14" t="s">
        <v>35</v>
      </c>
      <c r="AB16" s="14" t="s">
        <v>35</v>
      </c>
      <c r="AC16" s="14" t="s">
        <v>35</v>
      </c>
      <c r="AD16" s="14" t="s">
        <v>35</v>
      </c>
      <c r="AE16" s="14" t="s">
        <v>35</v>
      </c>
      <c r="AF16" s="14" t="s">
        <v>35</v>
      </c>
      <c r="AG16" s="14" t="s">
        <v>35</v>
      </c>
      <c r="AH16" s="14" t="s">
        <v>35</v>
      </c>
      <c r="AI16" s="14" t="s">
        <v>35</v>
      </c>
      <c r="AJ16" t="s">
        <v>35</v>
      </c>
      <c r="AK16" t="s">
        <v>35</v>
      </c>
      <c r="AL16" t="s">
        <v>35</v>
      </c>
      <c r="AM16" t="s">
        <v>35</v>
      </c>
      <c r="AN16" s="49" t="s">
        <v>35</v>
      </c>
      <c r="AO16" s="49" t="s">
        <v>35</v>
      </c>
      <c r="AP16" s="56" t="s">
        <v>35</v>
      </c>
      <c r="AQ16" s="56" t="s">
        <v>35</v>
      </c>
      <c r="AR16" s="56" t="s">
        <v>35</v>
      </c>
      <c r="AS16" s="56" t="s">
        <v>35</v>
      </c>
      <c r="AT16" s="58" t="s">
        <v>35</v>
      </c>
    </row>
    <row r="17" spans="1:46" x14ac:dyDescent="0.3">
      <c r="A17" s="30" t="s">
        <v>36</v>
      </c>
      <c r="B17" s="24">
        <v>4.01</v>
      </c>
      <c r="C17" s="24">
        <v>3.9</v>
      </c>
      <c r="D17" s="24">
        <v>4</v>
      </c>
      <c r="E17" s="24">
        <v>4.2</v>
      </c>
      <c r="F17" s="24">
        <v>4.5999999999999996</v>
      </c>
      <c r="G17" s="24">
        <v>4.5999999999999996</v>
      </c>
      <c r="H17" s="24">
        <v>4.9000000000000004</v>
      </c>
      <c r="I17" s="24">
        <v>5.7</v>
      </c>
      <c r="J17" s="20">
        <v>7.3</v>
      </c>
      <c r="K17" s="20">
        <v>8.6999999999999993</v>
      </c>
      <c r="L17" s="25">
        <v>9.1999999999999993</v>
      </c>
      <c r="M17" s="20">
        <v>11.8</v>
      </c>
      <c r="N17" s="20">
        <v>15.3</v>
      </c>
      <c r="O17" s="21">
        <v>20.7</v>
      </c>
      <c r="P17" s="21">
        <v>29.4</v>
      </c>
      <c r="Q17" s="25">
        <v>34.9</v>
      </c>
      <c r="R17" s="20">
        <v>35.700000000000003</v>
      </c>
      <c r="S17" s="20">
        <v>50</v>
      </c>
      <c r="T17" s="20">
        <v>65.099999999999994</v>
      </c>
      <c r="U17" s="20">
        <v>63.2</v>
      </c>
      <c r="V17" s="20">
        <v>58.3</v>
      </c>
      <c r="W17" s="14">
        <v>61.1</v>
      </c>
      <c r="X17" s="14">
        <v>78</v>
      </c>
      <c r="Y17" s="14">
        <v>75.5</v>
      </c>
      <c r="Z17" s="14">
        <v>59.4</v>
      </c>
      <c r="AA17" s="14">
        <v>48.9</v>
      </c>
      <c r="AB17" s="14">
        <v>38.5</v>
      </c>
      <c r="AC17" s="14">
        <v>30</v>
      </c>
      <c r="AD17" s="14">
        <v>23.3</v>
      </c>
      <c r="AE17" s="14">
        <v>21.3</v>
      </c>
      <c r="AF17" s="14">
        <v>20.3</v>
      </c>
      <c r="AG17" s="14">
        <v>19.5</v>
      </c>
      <c r="AH17" s="14">
        <v>21.5</v>
      </c>
      <c r="AI17" s="14">
        <v>25.6</v>
      </c>
      <c r="AJ17">
        <v>28.1</v>
      </c>
      <c r="AK17">
        <v>27.4</v>
      </c>
      <c r="AL17">
        <v>24.7</v>
      </c>
      <c r="AM17">
        <v>20</v>
      </c>
      <c r="AN17" s="49">
        <v>15.9</v>
      </c>
      <c r="AO17" s="49">
        <v>12.5</v>
      </c>
      <c r="AP17" s="56">
        <v>8.6999999999999993</v>
      </c>
      <c r="AQ17" s="56">
        <v>6.1</v>
      </c>
      <c r="AR17" s="56">
        <v>3.9</v>
      </c>
      <c r="AS17" s="56">
        <v>2.4</v>
      </c>
      <c r="AT17" s="58">
        <v>1.6</v>
      </c>
    </row>
    <row r="19" spans="1:46" x14ac:dyDescent="0.3">
      <c r="A19" s="39" t="s">
        <v>44</v>
      </c>
      <c r="B19" t="s">
        <v>45</v>
      </c>
    </row>
    <row r="20" spans="1:46" x14ac:dyDescent="0.3">
      <c r="A20" s="4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0"/>
  <sheetViews>
    <sheetView workbookViewId="0">
      <selection activeCell="AT3" sqref="AT3:AT17"/>
    </sheetView>
  </sheetViews>
  <sheetFormatPr defaultColWidth="8.88671875" defaultRowHeight="14.4" x14ac:dyDescent="0.3"/>
  <cols>
    <col min="1" max="1" width="27.33203125" style="14" bestFit="1" customWidth="1"/>
    <col min="2" max="5" width="9.6640625" style="14" bestFit="1" customWidth="1"/>
    <col min="6" max="6" width="9" style="14" bestFit="1" customWidth="1"/>
    <col min="7" max="10" width="9.5546875" style="14" bestFit="1" customWidth="1"/>
    <col min="11" max="14" width="10.5546875" style="14" bestFit="1" customWidth="1"/>
    <col min="15" max="15" width="9.5546875" style="14" bestFit="1" customWidth="1"/>
    <col min="16" max="18" width="10.5546875" style="14" bestFit="1" customWidth="1"/>
    <col min="19" max="19" width="9.5546875" style="14" bestFit="1" customWidth="1"/>
    <col min="20" max="22" width="10.5546875" style="14" bestFit="1" customWidth="1"/>
    <col min="23" max="23" width="9" style="14" bestFit="1" customWidth="1"/>
    <col min="24" max="26" width="9.5546875" style="14" bestFit="1" customWidth="1"/>
    <col min="27" max="27" width="9" style="14" bestFit="1" customWidth="1"/>
    <col min="28" max="30" width="9.5546875" style="14" bestFit="1" customWidth="1"/>
    <col min="31" max="31" width="9" style="14" bestFit="1" customWidth="1"/>
    <col min="32" max="34" width="9.5546875" style="14" bestFit="1" customWidth="1"/>
    <col min="35" max="35" width="9" style="14" bestFit="1" customWidth="1"/>
    <col min="36" max="36" width="8.88671875" style="14"/>
    <col min="37" max="37" width="9.5546875" style="14" bestFit="1" customWidth="1"/>
    <col min="38" max="38" width="11" style="14" customWidth="1"/>
    <col min="39" max="39" width="9.5546875" style="14" bestFit="1" customWidth="1"/>
    <col min="40" max="40" width="8.5546875" style="14" bestFit="1" customWidth="1"/>
    <col min="41" max="43" width="9.5546875" style="14" bestFit="1" customWidth="1"/>
    <col min="44" max="44" width="8.5546875" style="14" bestFit="1" customWidth="1"/>
    <col min="45" max="46" width="9.6640625" style="14" bestFit="1" customWidth="1"/>
    <col min="47" max="16384" width="8.88671875" style="14"/>
  </cols>
  <sheetData>
    <row r="1" spans="1:46" ht="36.6" x14ac:dyDescent="0.3">
      <c r="B1" s="45" t="s">
        <v>15</v>
      </c>
    </row>
    <row r="2" spans="1:46" s="18" customFormat="1" x14ac:dyDescent="0.3">
      <c r="A2" s="13" t="s">
        <v>0</v>
      </c>
      <c r="B2" s="16">
        <v>44051</v>
      </c>
      <c r="C2" s="17">
        <v>44058</v>
      </c>
      <c r="D2" s="17">
        <v>44065</v>
      </c>
      <c r="E2" s="17">
        <v>44072</v>
      </c>
      <c r="F2" s="17">
        <v>44079</v>
      </c>
      <c r="G2" s="17">
        <v>44086</v>
      </c>
      <c r="H2" s="17">
        <v>44093</v>
      </c>
      <c r="I2" s="17">
        <v>44100</v>
      </c>
      <c r="J2" s="17">
        <v>44107</v>
      </c>
      <c r="K2" s="17">
        <v>44114</v>
      </c>
      <c r="L2" s="17">
        <v>44121</v>
      </c>
      <c r="M2" s="17">
        <v>44128</v>
      </c>
      <c r="N2" s="17">
        <v>44135</v>
      </c>
      <c r="O2" s="17">
        <v>44142</v>
      </c>
      <c r="P2" s="17">
        <v>44149</v>
      </c>
      <c r="Q2" s="17">
        <v>44156</v>
      </c>
      <c r="R2" s="17">
        <v>44163</v>
      </c>
      <c r="S2" s="17">
        <v>44170</v>
      </c>
      <c r="T2" s="17">
        <v>44177</v>
      </c>
      <c r="U2" s="17">
        <v>44184</v>
      </c>
      <c r="V2" s="17">
        <v>44191</v>
      </c>
      <c r="W2" s="17">
        <v>43837</v>
      </c>
      <c r="X2" s="17">
        <v>44210</v>
      </c>
      <c r="Y2" s="17">
        <v>44217</v>
      </c>
      <c r="Z2" s="17">
        <v>44224</v>
      </c>
      <c r="AA2" s="17">
        <v>44231</v>
      </c>
      <c r="AB2" s="17">
        <v>44238</v>
      </c>
      <c r="AC2" s="17">
        <v>44245</v>
      </c>
      <c r="AD2" s="17">
        <v>44252</v>
      </c>
      <c r="AE2" s="17">
        <v>44259</v>
      </c>
      <c r="AF2" s="17">
        <v>44266</v>
      </c>
      <c r="AG2" s="17">
        <v>44273</v>
      </c>
      <c r="AH2" s="17">
        <v>44280</v>
      </c>
      <c r="AI2" s="17">
        <v>44287</v>
      </c>
      <c r="AJ2" s="35">
        <v>44294</v>
      </c>
      <c r="AK2" s="35">
        <v>44301</v>
      </c>
      <c r="AL2" s="35">
        <v>44308</v>
      </c>
      <c r="AM2" s="35">
        <v>44315</v>
      </c>
      <c r="AN2" s="52">
        <v>44322</v>
      </c>
      <c r="AO2" s="52">
        <v>44329</v>
      </c>
      <c r="AP2" s="57">
        <f>AO2+7</f>
        <v>44336</v>
      </c>
      <c r="AQ2" s="57">
        <f>AP2+7</f>
        <v>44343</v>
      </c>
      <c r="AR2" s="57">
        <f>AQ2+7</f>
        <v>44350</v>
      </c>
      <c r="AS2" s="57">
        <f>AR2+7</f>
        <v>44357</v>
      </c>
      <c r="AT2" s="57">
        <f>AS2+7</f>
        <v>44364</v>
      </c>
    </row>
    <row r="3" spans="1:46" x14ac:dyDescent="0.3">
      <c r="A3" s="30" t="s">
        <v>30</v>
      </c>
      <c r="B3" s="28">
        <v>7099</v>
      </c>
      <c r="C3" s="28">
        <v>7394</v>
      </c>
      <c r="D3" s="28">
        <v>7264</v>
      </c>
      <c r="E3" s="28">
        <v>7488</v>
      </c>
      <c r="F3" s="28">
        <v>8020</v>
      </c>
      <c r="G3" s="29">
        <v>8201</v>
      </c>
      <c r="H3" s="29">
        <v>8931</v>
      </c>
      <c r="I3" s="28">
        <v>9892</v>
      </c>
      <c r="J3" s="28">
        <v>10498</v>
      </c>
      <c r="K3" s="28">
        <v>12067</v>
      </c>
      <c r="L3" s="28">
        <v>12406</v>
      </c>
      <c r="M3" s="28">
        <v>12649</v>
      </c>
      <c r="N3" s="28">
        <v>13407</v>
      </c>
      <c r="O3" s="21">
        <v>12562</v>
      </c>
      <c r="P3" s="21">
        <v>14171</v>
      </c>
      <c r="Q3" s="14">
        <v>17877</v>
      </c>
      <c r="R3" s="20">
        <v>19825</v>
      </c>
      <c r="S3" s="20">
        <v>20860</v>
      </c>
      <c r="T3" s="20">
        <v>22703</v>
      </c>
      <c r="U3" s="20">
        <v>23234</v>
      </c>
      <c r="V3" s="20">
        <v>21330</v>
      </c>
      <c r="W3" s="14">
        <v>20405</v>
      </c>
      <c r="X3" s="14">
        <v>23619</v>
      </c>
      <c r="Y3" s="14">
        <v>25292</v>
      </c>
      <c r="Z3" s="14">
        <v>24912</v>
      </c>
      <c r="AA3" s="14">
        <v>24494</v>
      </c>
      <c r="AB3" s="14">
        <v>25178</v>
      </c>
      <c r="AC3" s="14">
        <v>23178</v>
      </c>
      <c r="AD3" s="14">
        <v>19086</v>
      </c>
      <c r="AE3" s="14">
        <v>18539</v>
      </c>
      <c r="AF3" s="14">
        <v>18404</v>
      </c>
      <c r="AG3" s="14">
        <v>17875</v>
      </c>
      <c r="AH3" s="14">
        <v>18421</v>
      </c>
      <c r="AI3" s="14">
        <v>21189</v>
      </c>
      <c r="AJ3">
        <v>22969</v>
      </c>
      <c r="AK3">
        <v>20300</v>
      </c>
      <c r="AL3">
        <v>17865</v>
      </c>
      <c r="AM3">
        <v>16973</v>
      </c>
      <c r="AN3" s="51">
        <v>15744</v>
      </c>
      <c r="AO3" s="51">
        <v>13765</v>
      </c>
      <c r="AP3" s="56">
        <v>11275</v>
      </c>
      <c r="AQ3" s="56">
        <v>10487</v>
      </c>
      <c r="AR3" s="56">
        <v>9141</v>
      </c>
      <c r="AS3" s="56">
        <v>7393</v>
      </c>
      <c r="AT3" s="58">
        <v>6978</v>
      </c>
    </row>
    <row r="4" spans="1:46" x14ac:dyDescent="0.3">
      <c r="A4" s="30" t="s">
        <v>33</v>
      </c>
      <c r="B4" s="28">
        <v>4385</v>
      </c>
      <c r="C4" s="28">
        <v>4698</v>
      </c>
      <c r="D4" s="28">
        <v>5869</v>
      </c>
      <c r="E4" s="28">
        <v>8488</v>
      </c>
      <c r="F4" s="28">
        <v>11567</v>
      </c>
      <c r="G4" s="29">
        <v>12717</v>
      </c>
      <c r="H4" s="29">
        <v>12781</v>
      </c>
      <c r="I4" s="28">
        <v>13076</v>
      </c>
      <c r="J4" s="28">
        <v>13563</v>
      </c>
      <c r="K4" s="28">
        <v>14826</v>
      </c>
      <c r="L4" s="28">
        <v>15646</v>
      </c>
      <c r="M4" s="28">
        <v>15134</v>
      </c>
      <c r="N4" s="28">
        <v>15854</v>
      </c>
      <c r="O4" s="21">
        <v>18062</v>
      </c>
      <c r="P4" s="21">
        <v>20437</v>
      </c>
      <c r="Q4" s="14">
        <v>23712</v>
      </c>
      <c r="R4" s="20">
        <v>20731</v>
      </c>
      <c r="S4" s="20">
        <v>16287</v>
      </c>
      <c r="T4" s="20">
        <v>17139</v>
      </c>
      <c r="U4" s="20">
        <v>17202</v>
      </c>
      <c r="V4" s="20">
        <v>16754</v>
      </c>
      <c r="W4" s="14">
        <v>16489</v>
      </c>
      <c r="X4" s="14">
        <v>19647</v>
      </c>
      <c r="Y4" s="14">
        <v>22012</v>
      </c>
      <c r="Z4" s="14">
        <v>21278</v>
      </c>
      <c r="AA4" s="14">
        <v>20910</v>
      </c>
      <c r="AB4" s="14">
        <v>19784</v>
      </c>
      <c r="AC4" s="14">
        <v>19948</v>
      </c>
      <c r="AD4" s="14">
        <v>21388</v>
      </c>
      <c r="AE4" s="14">
        <v>22624</v>
      </c>
      <c r="AF4" s="14">
        <v>22354</v>
      </c>
      <c r="AG4" s="14">
        <v>21263</v>
      </c>
      <c r="AH4" s="14">
        <v>21686</v>
      </c>
      <c r="AI4" s="14">
        <v>23391</v>
      </c>
      <c r="AJ4">
        <v>23892</v>
      </c>
      <c r="AK4">
        <v>23255</v>
      </c>
      <c r="AL4">
        <v>22846</v>
      </c>
      <c r="AM4">
        <v>20796</v>
      </c>
      <c r="AN4" s="51">
        <v>18689</v>
      </c>
      <c r="AO4" s="51">
        <v>17454</v>
      </c>
      <c r="AP4" s="56">
        <v>16084</v>
      </c>
      <c r="AQ4" s="56">
        <v>14543</v>
      </c>
      <c r="AR4" s="56">
        <v>11991</v>
      </c>
      <c r="AS4" s="56">
        <v>8953</v>
      </c>
      <c r="AT4" s="58">
        <v>6777</v>
      </c>
    </row>
    <row r="5" spans="1:46" x14ac:dyDescent="0.3">
      <c r="A5" s="30" t="s">
        <v>25</v>
      </c>
      <c r="B5" s="28">
        <v>18001</v>
      </c>
      <c r="C5" s="28">
        <v>20135</v>
      </c>
      <c r="D5" s="28">
        <v>23146</v>
      </c>
      <c r="E5" s="28">
        <v>28376</v>
      </c>
      <c r="F5" s="28">
        <v>32226</v>
      </c>
      <c r="G5" s="29">
        <v>33151</v>
      </c>
      <c r="H5" s="29">
        <v>35775</v>
      </c>
      <c r="I5" s="28">
        <v>38564</v>
      </c>
      <c r="J5" s="28">
        <v>40250</v>
      </c>
      <c r="K5" s="28">
        <v>43364</v>
      </c>
      <c r="L5" s="28">
        <v>46110</v>
      </c>
      <c r="M5" s="28">
        <v>49823</v>
      </c>
      <c r="N5" s="28">
        <v>57695</v>
      </c>
      <c r="O5" s="21">
        <v>62609</v>
      </c>
      <c r="P5" s="21">
        <v>64262</v>
      </c>
      <c r="Q5" s="14">
        <v>69103</v>
      </c>
      <c r="R5" s="20">
        <v>62945</v>
      </c>
      <c r="S5" s="20">
        <v>63220</v>
      </c>
      <c r="T5" s="20">
        <v>73986</v>
      </c>
      <c r="U5" s="20">
        <v>71117</v>
      </c>
      <c r="V5" s="20">
        <v>63743</v>
      </c>
      <c r="W5" s="14">
        <v>60099</v>
      </c>
      <c r="X5" s="14">
        <v>74099</v>
      </c>
      <c r="Y5" s="14">
        <v>81993</v>
      </c>
      <c r="Z5" s="14">
        <v>79291</v>
      </c>
      <c r="AA5" s="14">
        <v>78628</v>
      </c>
      <c r="AB5" s="14">
        <v>76668</v>
      </c>
      <c r="AC5" s="14">
        <v>72274</v>
      </c>
      <c r="AD5" s="14">
        <v>66017</v>
      </c>
      <c r="AE5" s="14">
        <v>65568</v>
      </c>
      <c r="AF5" s="14">
        <v>64222</v>
      </c>
      <c r="AG5" s="14">
        <v>58939</v>
      </c>
      <c r="AH5" s="14">
        <v>57920</v>
      </c>
      <c r="AI5" s="14">
        <v>61371</v>
      </c>
      <c r="AJ5">
        <v>63814</v>
      </c>
      <c r="AK5">
        <v>64198</v>
      </c>
      <c r="AL5">
        <v>65277</v>
      </c>
      <c r="AM5">
        <v>62955</v>
      </c>
      <c r="AN5" s="51">
        <v>58546</v>
      </c>
      <c r="AO5" s="51">
        <v>53715</v>
      </c>
      <c r="AP5" s="56">
        <v>44961</v>
      </c>
      <c r="AQ5" s="56">
        <v>36065</v>
      </c>
      <c r="AR5" s="56">
        <v>28431</v>
      </c>
      <c r="AS5" s="56">
        <v>25210</v>
      </c>
      <c r="AT5" s="58">
        <v>24687</v>
      </c>
    </row>
    <row r="6" spans="1:46" x14ac:dyDescent="0.3">
      <c r="A6" s="30" t="s">
        <v>38</v>
      </c>
      <c r="B6" s="28">
        <v>1882</v>
      </c>
      <c r="C6" s="28">
        <v>2085</v>
      </c>
      <c r="D6" s="28">
        <v>2161</v>
      </c>
      <c r="E6" s="28">
        <v>2284</v>
      </c>
      <c r="F6" s="28">
        <v>2284</v>
      </c>
      <c r="G6" s="29">
        <v>2196</v>
      </c>
      <c r="H6" s="29">
        <v>2471</v>
      </c>
      <c r="I6" s="28">
        <v>2467</v>
      </c>
      <c r="J6" s="28">
        <v>2246</v>
      </c>
      <c r="K6" s="28">
        <v>2484</v>
      </c>
      <c r="L6" s="28">
        <v>2477</v>
      </c>
      <c r="M6" s="28">
        <v>2438</v>
      </c>
      <c r="N6" s="28">
        <v>3222</v>
      </c>
      <c r="O6" s="21">
        <v>3780</v>
      </c>
      <c r="P6" s="21">
        <v>4161</v>
      </c>
      <c r="Q6" s="14">
        <v>4962</v>
      </c>
      <c r="R6" s="20">
        <v>4737</v>
      </c>
      <c r="S6" s="20">
        <v>4348</v>
      </c>
      <c r="T6" s="20">
        <v>4956</v>
      </c>
      <c r="U6" s="20">
        <v>5008</v>
      </c>
      <c r="V6" s="20">
        <v>4326</v>
      </c>
      <c r="W6" s="14">
        <v>3894</v>
      </c>
      <c r="X6" s="14">
        <v>4511</v>
      </c>
      <c r="Y6" s="14">
        <v>4706</v>
      </c>
      <c r="Z6" s="14">
        <v>4266</v>
      </c>
      <c r="AA6" s="14">
        <v>4117</v>
      </c>
      <c r="AB6" s="14">
        <v>3909</v>
      </c>
      <c r="AC6" s="14">
        <v>3489</v>
      </c>
      <c r="AD6" s="14">
        <v>3416</v>
      </c>
      <c r="AE6" s="14">
        <v>3862</v>
      </c>
      <c r="AF6" s="14">
        <v>3984</v>
      </c>
      <c r="AG6" s="14">
        <v>3365</v>
      </c>
      <c r="AH6" s="14">
        <v>2879</v>
      </c>
      <c r="AI6" s="14">
        <v>2918</v>
      </c>
      <c r="AJ6">
        <v>3314</v>
      </c>
      <c r="AK6">
        <v>3478</v>
      </c>
      <c r="AL6">
        <v>3329</v>
      </c>
      <c r="AM6">
        <v>3118</v>
      </c>
      <c r="AN6" s="51">
        <v>2699</v>
      </c>
      <c r="AO6" s="51">
        <v>2209</v>
      </c>
      <c r="AP6" s="56">
        <v>1827</v>
      </c>
      <c r="AQ6" s="56">
        <v>1798</v>
      </c>
      <c r="AR6" s="56">
        <v>1572</v>
      </c>
      <c r="AS6" s="56">
        <v>1348</v>
      </c>
      <c r="AT6" s="58">
        <v>1280</v>
      </c>
    </row>
    <row r="7" spans="1:46" x14ac:dyDescent="0.3">
      <c r="A7" s="30" t="s">
        <v>28</v>
      </c>
      <c r="B7" s="28">
        <v>32582</v>
      </c>
      <c r="C7" s="28">
        <v>35720</v>
      </c>
      <c r="D7" s="28">
        <v>40018</v>
      </c>
      <c r="E7" s="28">
        <v>48738</v>
      </c>
      <c r="F7" s="28">
        <v>54757</v>
      </c>
      <c r="G7" s="29">
        <v>52997</v>
      </c>
      <c r="H7" s="29">
        <v>56866</v>
      </c>
      <c r="I7" s="28">
        <v>64203</v>
      </c>
      <c r="J7" s="28">
        <v>72194</v>
      </c>
      <c r="K7" s="28">
        <v>80645</v>
      </c>
      <c r="L7" s="28">
        <v>83710</v>
      </c>
      <c r="M7" s="28">
        <v>86353</v>
      </c>
      <c r="N7" s="28">
        <v>92452</v>
      </c>
      <c r="O7" s="21">
        <v>98285</v>
      </c>
      <c r="P7" s="21">
        <v>108751</v>
      </c>
      <c r="Q7" s="14">
        <v>120959</v>
      </c>
      <c r="R7" s="20">
        <v>112687</v>
      </c>
      <c r="S7" s="20">
        <v>117419</v>
      </c>
      <c r="T7" s="20">
        <v>139465</v>
      </c>
      <c r="U7" s="20">
        <v>137640</v>
      </c>
      <c r="V7" s="20">
        <v>123081</v>
      </c>
      <c r="W7" s="14">
        <v>111409</v>
      </c>
      <c r="X7" s="14">
        <v>128609</v>
      </c>
      <c r="Y7" s="14">
        <v>140576</v>
      </c>
      <c r="Z7" s="14">
        <v>129623</v>
      </c>
      <c r="AA7" s="14">
        <v>125470</v>
      </c>
      <c r="AB7" s="14">
        <v>118606</v>
      </c>
      <c r="AC7" s="14">
        <v>114163</v>
      </c>
      <c r="AD7" s="14">
        <v>111352</v>
      </c>
      <c r="AE7" s="14">
        <v>109508</v>
      </c>
      <c r="AF7" s="14">
        <v>108069</v>
      </c>
      <c r="AG7" s="14">
        <v>102015</v>
      </c>
      <c r="AH7" s="14">
        <v>100500</v>
      </c>
      <c r="AI7" s="14">
        <v>101687</v>
      </c>
      <c r="AJ7">
        <v>103686</v>
      </c>
      <c r="AK7">
        <v>108829</v>
      </c>
      <c r="AL7">
        <v>113883</v>
      </c>
      <c r="AM7">
        <v>105984</v>
      </c>
      <c r="AN7" s="51">
        <v>96259</v>
      </c>
      <c r="AO7" s="51">
        <v>88160</v>
      </c>
      <c r="AP7" s="56">
        <v>72220</v>
      </c>
      <c r="AQ7" s="56">
        <v>57388</v>
      </c>
      <c r="AR7" s="56">
        <v>47126</v>
      </c>
      <c r="AS7" s="56">
        <v>41164</v>
      </c>
      <c r="AT7" s="58">
        <v>38597</v>
      </c>
    </row>
    <row r="8" spans="1:46" x14ac:dyDescent="0.3">
      <c r="A8" s="30" t="s">
        <v>34</v>
      </c>
      <c r="B8" s="28">
        <v>2604</v>
      </c>
      <c r="C8" s="28">
        <v>2837</v>
      </c>
      <c r="D8" s="28">
        <v>3886</v>
      </c>
      <c r="E8" s="28">
        <v>5183</v>
      </c>
      <c r="F8" s="28">
        <v>5970</v>
      </c>
      <c r="G8" s="29">
        <v>6843</v>
      </c>
      <c r="H8" s="29">
        <v>7846</v>
      </c>
      <c r="I8" s="28">
        <v>8086</v>
      </c>
      <c r="J8" s="28">
        <v>8458</v>
      </c>
      <c r="K8" s="28">
        <v>8743</v>
      </c>
      <c r="L8" s="28">
        <v>9012</v>
      </c>
      <c r="M8" s="28">
        <v>9045</v>
      </c>
      <c r="N8" s="28">
        <v>9736</v>
      </c>
      <c r="O8" s="21">
        <v>10030</v>
      </c>
      <c r="P8" s="21">
        <v>9855</v>
      </c>
      <c r="Q8" s="14">
        <v>9527</v>
      </c>
      <c r="R8" s="20">
        <v>7113</v>
      </c>
      <c r="S8" s="20">
        <v>6336</v>
      </c>
      <c r="T8" s="20">
        <v>7901</v>
      </c>
      <c r="U8" s="20">
        <v>9348</v>
      </c>
      <c r="V8" s="20">
        <v>8292</v>
      </c>
      <c r="W8" s="14">
        <v>6546</v>
      </c>
      <c r="X8" s="14">
        <v>8061</v>
      </c>
      <c r="Y8" s="14">
        <v>10898</v>
      </c>
      <c r="Z8" s="14">
        <v>12930</v>
      </c>
      <c r="AA8" s="14">
        <v>13620</v>
      </c>
      <c r="AB8" s="14">
        <v>12879</v>
      </c>
      <c r="AC8" s="14">
        <v>11370</v>
      </c>
      <c r="AD8" s="14">
        <v>12167</v>
      </c>
      <c r="AE8" s="14">
        <v>12210</v>
      </c>
      <c r="AF8" s="14">
        <v>12449</v>
      </c>
      <c r="AG8" s="14">
        <v>12285</v>
      </c>
      <c r="AH8" s="14">
        <v>11769</v>
      </c>
      <c r="AI8" s="14">
        <v>11539</v>
      </c>
      <c r="AJ8">
        <v>12269</v>
      </c>
      <c r="AK8">
        <v>12777</v>
      </c>
      <c r="AL8">
        <v>12434</v>
      </c>
      <c r="AM8">
        <v>10255</v>
      </c>
      <c r="AN8" s="51">
        <v>8495</v>
      </c>
      <c r="AO8" s="51">
        <v>10449</v>
      </c>
      <c r="AP8" s="56">
        <v>9105</v>
      </c>
      <c r="AQ8" s="56">
        <v>7645</v>
      </c>
      <c r="AR8" s="56">
        <v>6136</v>
      </c>
      <c r="AS8" s="56">
        <v>4677</v>
      </c>
      <c r="AT8" s="58">
        <v>3826</v>
      </c>
    </row>
    <row r="9" spans="1:46" x14ac:dyDescent="0.3">
      <c r="A9" s="30" t="s">
        <v>27</v>
      </c>
      <c r="B9" s="28">
        <v>17564</v>
      </c>
      <c r="C9" s="28">
        <v>18046</v>
      </c>
      <c r="D9" s="28">
        <v>18926</v>
      </c>
      <c r="E9" s="28">
        <v>24821</v>
      </c>
      <c r="F9" s="28">
        <v>28690</v>
      </c>
      <c r="G9" s="29">
        <v>29416</v>
      </c>
      <c r="H9" s="29">
        <v>29525</v>
      </c>
      <c r="I9" s="28">
        <v>31440</v>
      </c>
      <c r="J9" s="28">
        <v>33688</v>
      </c>
      <c r="K9" s="28">
        <v>35457</v>
      </c>
      <c r="L9" s="28">
        <v>37404</v>
      </c>
      <c r="M9" s="28">
        <v>40126</v>
      </c>
      <c r="N9" s="28">
        <v>43910</v>
      </c>
      <c r="O9" s="21">
        <v>50142</v>
      </c>
      <c r="P9" s="21">
        <v>55367</v>
      </c>
      <c r="Q9" s="14">
        <v>59517</v>
      </c>
      <c r="R9" s="20">
        <v>54782</v>
      </c>
      <c r="S9" s="20">
        <v>55006</v>
      </c>
      <c r="T9" s="20">
        <v>61801</v>
      </c>
      <c r="U9" s="20">
        <v>60762</v>
      </c>
      <c r="V9" s="20">
        <v>56407</v>
      </c>
      <c r="W9" s="14">
        <v>54198</v>
      </c>
      <c r="X9" s="14">
        <v>65392</v>
      </c>
      <c r="Y9" s="14">
        <v>71512</v>
      </c>
      <c r="Z9" s="14">
        <v>70883</v>
      </c>
      <c r="AA9" s="14">
        <v>68682</v>
      </c>
      <c r="AB9" s="14">
        <v>61948</v>
      </c>
      <c r="AC9" s="14">
        <v>59616</v>
      </c>
      <c r="AD9" s="14">
        <v>56442</v>
      </c>
      <c r="AE9" s="14">
        <v>58231</v>
      </c>
      <c r="AF9" s="14">
        <v>58704</v>
      </c>
      <c r="AG9" s="14">
        <v>55052</v>
      </c>
      <c r="AH9" s="14">
        <v>55764</v>
      </c>
      <c r="AI9" s="14">
        <v>56920</v>
      </c>
      <c r="AJ9">
        <v>56468</v>
      </c>
      <c r="AK9">
        <v>58470</v>
      </c>
      <c r="AL9">
        <v>60668</v>
      </c>
      <c r="AM9">
        <v>59851</v>
      </c>
      <c r="AN9" s="51">
        <v>57053</v>
      </c>
      <c r="AO9" s="51">
        <v>50833</v>
      </c>
      <c r="AP9" s="56">
        <v>42420</v>
      </c>
      <c r="AQ9" s="56">
        <v>35372</v>
      </c>
      <c r="AR9" s="56">
        <v>29502</v>
      </c>
      <c r="AS9" s="56">
        <v>26210</v>
      </c>
      <c r="AT9" s="58">
        <v>24263</v>
      </c>
    </row>
    <row r="10" spans="1:46" x14ac:dyDescent="0.3">
      <c r="A10" s="30" t="s">
        <v>32</v>
      </c>
      <c r="B10" s="28">
        <v>6342</v>
      </c>
      <c r="C10" s="28">
        <v>7475</v>
      </c>
      <c r="D10" s="28">
        <v>13639</v>
      </c>
      <c r="E10" s="28">
        <v>25576</v>
      </c>
      <c r="F10" s="28">
        <v>32240</v>
      </c>
      <c r="G10" s="29">
        <v>32742</v>
      </c>
      <c r="H10" s="29">
        <v>34266</v>
      </c>
      <c r="I10" s="28">
        <v>35665</v>
      </c>
      <c r="J10" s="28">
        <v>37796</v>
      </c>
      <c r="K10" s="28">
        <v>40167</v>
      </c>
      <c r="L10" s="28">
        <v>39845</v>
      </c>
      <c r="M10" s="28">
        <v>39163</v>
      </c>
      <c r="N10" s="28">
        <v>39145</v>
      </c>
      <c r="O10" s="21">
        <v>41751</v>
      </c>
      <c r="P10" s="21">
        <v>43066</v>
      </c>
      <c r="Q10" s="14">
        <v>43457</v>
      </c>
      <c r="R10" s="20">
        <v>33399</v>
      </c>
      <c r="S10" s="20">
        <v>21768</v>
      </c>
      <c r="T10" s="20">
        <v>22816</v>
      </c>
      <c r="U10" s="20">
        <v>23553</v>
      </c>
      <c r="V10" s="20">
        <v>22017</v>
      </c>
      <c r="W10" s="14">
        <v>18800</v>
      </c>
      <c r="X10" s="14">
        <v>22144</v>
      </c>
      <c r="Y10" s="14">
        <v>26355</v>
      </c>
      <c r="Z10" s="14">
        <v>30272</v>
      </c>
      <c r="AA10" s="14">
        <v>41580</v>
      </c>
      <c r="AB10" s="14">
        <v>52311</v>
      </c>
      <c r="AC10" s="14">
        <v>58332</v>
      </c>
      <c r="AD10" s="14">
        <v>61504</v>
      </c>
      <c r="AE10" s="14">
        <v>66012</v>
      </c>
      <c r="AF10" s="14">
        <v>68766</v>
      </c>
      <c r="AG10" s="14">
        <v>68478</v>
      </c>
      <c r="AH10" s="14">
        <v>68178</v>
      </c>
      <c r="AI10" s="14">
        <v>68144</v>
      </c>
      <c r="AJ10">
        <v>68111</v>
      </c>
      <c r="AK10">
        <v>66645</v>
      </c>
      <c r="AL10">
        <v>65679</v>
      </c>
      <c r="AM10">
        <v>64388</v>
      </c>
      <c r="AN10" s="51">
        <v>62187</v>
      </c>
      <c r="AO10" s="51">
        <v>58881</v>
      </c>
      <c r="AP10" s="56">
        <v>51054</v>
      </c>
      <c r="AQ10" s="56">
        <v>36113</v>
      </c>
      <c r="AR10" s="56">
        <v>23724</v>
      </c>
      <c r="AS10" s="56">
        <v>16711</v>
      </c>
      <c r="AT10" s="58">
        <v>12824</v>
      </c>
    </row>
    <row r="11" spans="1:46" x14ac:dyDescent="0.3">
      <c r="A11" s="30" t="s">
        <v>23</v>
      </c>
      <c r="B11" s="28">
        <v>66536</v>
      </c>
      <c r="C11" s="28">
        <v>74520</v>
      </c>
      <c r="D11" s="28">
        <v>88075</v>
      </c>
      <c r="E11" s="28">
        <v>113799</v>
      </c>
      <c r="F11" s="28">
        <v>137114</v>
      </c>
      <c r="G11" s="29">
        <v>149505</v>
      </c>
      <c r="H11" s="29">
        <v>172693</v>
      </c>
      <c r="I11" s="28">
        <v>200269</v>
      </c>
      <c r="J11" s="28">
        <v>213374</v>
      </c>
      <c r="K11" s="28">
        <v>229676</v>
      </c>
      <c r="L11" s="28">
        <v>236656</v>
      </c>
      <c r="M11" s="28">
        <v>234060</v>
      </c>
      <c r="N11" s="28">
        <v>248761</v>
      </c>
      <c r="O11" s="21">
        <v>261904</v>
      </c>
      <c r="P11" s="21">
        <v>277879</v>
      </c>
      <c r="Q11" s="14">
        <v>310931</v>
      </c>
      <c r="R11" s="20">
        <v>293242</v>
      </c>
      <c r="S11" s="20">
        <v>285404</v>
      </c>
      <c r="T11" s="20">
        <v>319519</v>
      </c>
      <c r="U11" s="20">
        <v>308897</v>
      </c>
      <c r="V11" s="20">
        <v>265320</v>
      </c>
      <c r="W11" s="14">
        <v>220971</v>
      </c>
      <c r="X11" s="14">
        <v>268001</v>
      </c>
      <c r="Y11" s="14">
        <v>307372</v>
      </c>
      <c r="Z11" s="14">
        <v>303246</v>
      </c>
      <c r="AA11" s="14">
        <v>329591</v>
      </c>
      <c r="AB11" s="14">
        <v>338436</v>
      </c>
      <c r="AC11" s="14">
        <v>335629</v>
      </c>
      <c r="AD11" s="14">
        <v>333040</v>
      </c>
      <c r="AE11" s="14">
        <v>339403</v>
      </c>
      <c r="AF11" s="14">
        <v>338499</v>
      </c>
      <c r="AG11" s="14">
        <v>321817</v>
      </c>
      <c r="AH11" s="14">
        <v>315830</v>
      </c>
      <c r="AI11" s="14">
        <v>315866</v>
      </c>
      <c r="AJ11">
        <v>325223</v>
      </c>
      <c r="AK11">
        <v>332048</v>
      </c>
      <c r="AL11">
        <v>326525</v>
      </c>
      <c r="AM11">
        <v>305274</v>
      </c>
      <c r="AN11" s="51">
        <v>287740</v>
      </c>
      <c r="AO11" s="51">
        <v>266126</v>
      </c>
      <c r="AP11" s="56">
        <v>231404</v>
      </c>
      <c r="AQ11" s="56">
        <v>193692</v>
      </c>
      <c r="AR11" s="56">
        <v>156438</v>
      </c>
      <c r="AS11" s="56">
        <v>133887</v>
      </c>
      <c r="AT11" s="58">
        <v>119586</v>
      </c>
    </row>
    <row r="12" spans="1:46" x14ac:dyDescent="0.3">
      <c r="A12" s="30" t="s">
        <v>26</v>
      </c>
      <c r="B12" s="28">
        <v>25332</v>
      </c>
      <c r="C12" s="28">
        <v>31024</v>
      </c>
      <c r="D12" s="28">
        <v>37915</v>
      </c>
      <c r="E12" s="28">
        <v>44167</v>
      </c>
      <c r="F12" s="28">
        <v>48366</v>
      </c>
      <c r="G12" s="29">
        <v>49919</v>
      </c>
      <c r="H12" s="29">
        <v>58804</v>
      </c>
      <c r="I12" s="28">
        <v>67257</v>
      </c>
      <c r="J12" s="28">
        <v>71673</v>
      </c>
      <c r="K12" s="28">
        <v>74974</v>
      </c>
      <c r="L12" s="28">
        <v>74714</v>
      </c>
      <c r="M12" s="28">
        <v>73854</v>
      </c>
      <c r="N12" s="28">
        <v>79036</v>
      </c>
      <c r="O12" s="21">
        <v>85201</v>
      </c>
      <c r="P12" s="21">
        <v>90221</v>
      </c>
      <c r="Q12" s="14">
        <v>98489</v>
      </c>
      <c r="R12" s="20">
        <v>92960</v>
      </c>
      <c r="S12" s="20">
        <v>94053</v>
      </c>
      <c r="T12" s="20">
        <v>107062</v>
      </c>
      <c r="U12" s="20">
        <v>104945</v>
      </c>
      <c r="V12" s="20">
        <v>94569</v>
      </c>
      <c r="W12" s="14">
        <v>85176</v>
      </c>
      <c r="X12" s="14">
        <v>104174</v>
      </c>
      <c r="Y12" s="14">
        <v>118128</v>
      </c>
      <c r="Z12" s="14">
        <v>119743</v>
      </c>
      <c r="AA12" s="14">
        <v>122947</v>
      </c>
      <c r="AB12" s="14">
        <v>114313</v>
      </c>
      <c r="AC12" s="14">
        <v>111087</v>
      </c>
      <c r="AD12" s="14">
        <v>112939</v>
      </c>
      <c r="AE12" s="14">
        <v>114597</v>
      </c>
      <c r="AF12" s="14">
        <v>110913</v>
      </c>
      <c r="AG12" s="14">
        <v>104023</v>
      </c>
      <c r="AH12" s="14">
        <v>100451</v>
      </c>
      <c r="AI12" s="14">
        <v>99930</v>
      </c>
      <c r="AJ12">
        <v>102867</v>
      </c>
      <c r="AK12">
        <v>102097</v>
      </c>
      <c r="AL12">
        <v>99794</v>
      </c>
      <c r="AM12">
        <v>97014</v>
      </c>
      <c r="AN12" s="51">
        <v>90040</v>
      </c>
      <c r="AO12" s="51">
        <v>79203</v>
      </c>
      <c r="AP12" s="56">
        <v>69708</v>
      </c>
      <c r="AQ12" s="56">
        <v>61614</v>
      </c>
      <c r="AR12" s="56">
        <v>52038</v>
      </c>
      <c r="AS12" s="56">
        <v>46241</v>
      </c>
      <c r="AT12" s="58">
        <v>40706</v>
      </c>
    </row>
    <row r="13" spans="1:46" x14ac:dyDescent="0.3">
      <c r="A13" s="30" t="s">
        <v>24</v>
      </c>
      <c r="B13" s="28">
        <v>14786</v>
      </c>
      <c r="C13" s="28">
        <v>17569</v>
      </c>
      <c r="D13" s="28">
        <v>19517</v>
      </c>
      <c r="E13" s="28">
        <v>22051</v>
      </c>
      <c r="F13" s="28">
        <v>23677</v>
      </c>
      <c r="G13" s="29">
        <v>23564</v>
      </c>
      <c r="H13" s="29">
        <v>26039</v>
      </c>
      <c r="I13" s="28">
        <v>29008</v>
      </c>
      <c r="J13" s="28">
        <v>30739</v>
      </c>
      <c r="K13" s="28">
        <v>35678</v>
      </c>
      <c r="L13" s="28">
        <v>38964</v>
      </c>
      <c r="M13" s="28">
        <v>39508</v>
      </c>
      <c r="N13" s="28">
        <v>41317</v>
      </c>
      <c r="O13" s="21">
        <v>43406</v>
      </c>
      <c r="P13" s="21">
        <v>44353</v>
      </c>
      <c r="Q13" s="14">
        <v>47420</v>
      </c>
      <c r="R13" s="20">
        <v>46936</v>
      </c>
      <c r="S13" s="20">
        <v>51264</v>
      </c>
      <c r="T13" s="20">
        <v>61518</v>
      </c>
      <c r="U13" s="20">
        <v>62592</v>
      </c>
      <c r="V13" s="20">
        <v>57736</v>
      </c>
      <c r="W13" s="14">
        <v>53655</v>
      </c>
      <c r="X13" s="14">
        <v>65636</v>
      </c>
      <c r="Y13" s="14">
        <v>74111</v>
      </c>
      <c r="Z13" s="14">
        <v>70312</v>
      </c>
      <c r="AA13" s="14">
        <v>69533</v>
      </c>
      <c r="AB13" s="14">
        <v>66834</v>
      </c>
      <c r="AC13" s="14">
        <v>61456</v>
      </c>
      <c r="AD13" s="14">
        <v>57629</v>
      </c>
      <c r="AE13" s="14">
        <v>58156</v>
      </c>
      <c r="AF13" s="14">
        <v>55197</v>
      </c>
      <c r="AG13" s="14">
        <v>51802</v>
      </c>
      <c r="AH13" s="14">
        <v>51641</v>
      </c>
      <c r="AI13" s="14">
        <v>52293</v>
      </c>
      <c r="AJ13">
        <v>54031</v>
      </c>
      <c r="AK13">
        <v>53889</v>
      </c>
      <c r="AL13">
        <v>53228</v>
      </c>
      <c r="AM13">
        <v>50751</v>
      </c>
      <c r="AN13" s="51">
        <v>48373</v>
      </c>
      <c r="AO13" s="51">
        <v>45885</v>
      </c>
      <c r="AP13" s="56">
        <v>39592</v>
      </c>
      <c r="AQ13" s="56">
        <v>34318</v>
      </c>
      <c r="AR13" s="56">
        <v>29436</v>
      </c>
      <c r="AS13" s="56">
        <v>25434</v>
      </c>
      <c r="AT13" s="58">
        <v>22820</v>
      </c>
    </row>
    <row r="14" spans="1:46" x14ac:dyDescent="0.3">
      <c r="A14" s="30" t="s">
        <v>31</v>
      </c>
      <c r="B14" s="28">
        <v>37092</v>
      </c>
      <c r="C14" s="28">
        <v>43527</v>
      </c>
      <c r="D14" s="28">
        <v>53913</v>
      </c>
      <c r="E14" s="28">
        <v>69832</v>
      </c>
      <c r="F14" s="28">
        <v>103772</v>
      </c>
      <c r="G14" s="29">
        <v>128758</v>
      </c>
      <c r="H14" s="29">
        <v>162953</v>
      </c>
      <c r="I14" s="28">
        <v>191645</v>
      </c>
      <c r="J14" s="28">
        <v>189771</v>
      </c>
      <c r="K14" s="28">
        <v>187077</v>
      </c>
      <c r="L14" s="28">
        <v>187631</v>
      </c>
      <c r="M14" s="28">
        <v>193562</v>
      </c>
      <c r="N14" s="28">
        <v>205031</v>
      </c>
      <c r="O14" s="21">
        <v>218012</v>
      </c>
      <c r="P14" s="21">
        <v>225215</v>
      </c>
      <c r="Q14" s="14">
        <v>239594</v>
      </c>
      <c r="R14" s="20">
        <v>210943</v>
      </c>
      <c r="S14" s="20">
        <v>199526</v>
      </c>
      <c r="T14" s="20">
        <v>226193</v>
      </c>
      <c r="U14" s="20">
        <v>213091</v>
      </c>
      <c r="V14" s="20">
        <v>168980</v>
      </c>
      <c r="W14" s="14">
        <v>127828</v>
      </c>
      <c r="X14" s="14">
        <v>157902</v>
      </c>
      <c r="Y14" s="14">
        <v>198803</v>
      </c>
      <c r="Z14" s="14">
        <v>223506</v>
      </c>
      <c r="AA14" s="14">
        <v>256994</v>
      </c>
      <c r="AB14" s="14">
        <v>259344</v>
      </c>
      <c r="AC14" s="14">
        <v>253235</v>
      </c>
      <c r="AD14" s="14">
        <v>245669</v>
      </c>
      <c r="AE14" s="14">
        <v>244115</v>
      </c>
      <c r="AF14" s="14">
        <v>247527</v>
      </c>
      <c r="AG14" s="14">
        <v>242164</v>
      </c>
      <c r="AH14" s="14">
        <v>237227</v>
      </c>
      <c r="AI14" s="14">
        <v>235480</v>
      </c>
      <c r="AJ14">
        <v>239553</v>
      </c>
      <c r="AK14">
        <v>236902</v>
      </c>
      <c r="AL14">
        <v>227188</v>
      </c>
      <c r="AM14">
        <v>211296</v>
      </c>
      <c r="AN14" s="51">
        <v>192772</v>
      </c>
      <c r="AO14" s="51">
        <v>169151</v>
      </c>
      <c r="AP14" s="56">
        <v>140034</v>
      </c>
      <c r="AQ14" s="56">
        <v>114616</v>
      </c>
      <c r="AR14" s="56">
        <v>96306</v>
      </c>
      <c r="AS14" s="56">
        <v>84384</v>
      </c>
      <c r="AT14" s="58">
        <v>73108</v>
      </c>
    </row>
    <row r="15" spans="1:46" x14ac:dyDescent="0.3">
      <c r="A15" s="30" t="s">
        <v>29</v>
      </c>
      <c r="B15" s="28">
        <v>32281</v>
      </c>
      <c r="C15" s="28">
        <v>37027</v>
      </c>
      <c r="D15" s="28">
        <v>46879</v>
      </c>
      <c r="E15" s="28">
        <v>59217</v>
      </c>
      <c r="F15" s="28">
        <v>68766</v>
      </c>
      <c r="G15" s="29">
        <v>72491</v>
      </c>
      <c r="H15" s="29">
        <v>74617</v>
      </c>
      <c r="I15" s="28">
        <v>79611</v>
      </c>
      <c r="J15" s="28">
        <v>82473</v>
      </c>
      <c r="K15" s="28">
        <v>88013</v>
      </c>
      <c r="L15" s="28">
        <v>88896</v>
      </c>
      <c r="M15" s="28">
        <v>91303</v>
      </c>
      <c r="N15" s="28">
        <v>98811</v>
      </c>
      <c r="O15" s="21">
        <v>104373</v>
      </c>
      <c r="P15" s="21">
        <v>114700</v>
      </c>
      <c r="Q15" s="14">
        <v>123256</v>
      </c>
      <c r="R15" s="20">
        <v>107004</v>
      </c>
      <c r="S15" s="20">
        <v>104005</v>
      </c>
      <c r="T15" s="20">
        <v>119098</v>
      </c>
      <c r="U15" s="20">
        <v>114550</v>
      </c>
      <c r="V15" s="20">
        <v>102168</v>
      </c>
      <c r="W15" s="14">
        <v>93643</v>
      </c>
      <c r="X15" s="14">
        <v>110953</v>
      </c>
      <c r="Y15" s="14">
        <v>121261</v>
      </c>
      <c r="Z15" s="14">
        <v>117374</v>
      </c>
      <c r="AA15" s="14">
        <v>125499</v>
      </c>
      <c r="AB15" s="14">
        <v>127365</v>
      </c>
      <c r="AC15" s="14">
        <v>122727</v>
      </c>
      <c r="AD15" s="14">
        <v>117417</v>
      </c>
      <c r="AE15" s="14">
        <v>118950</v>
      </c>
      <c r="AF15" s="14">
        <v>123386</v>
      </c>
      <c r="AG15" s="14">
        <v>123110</v>
      </c>
      <c r="AH15" s="14">
        <v>122911</v>
      </c>
      <c r="AI15" s="14">
        <v>123226</v>
      </c>
      <c r="AJ15">
        <v>125568</v>
      </c>
      <c r="AK15">
        <v>126614</v>
      </c>
      <c r="AL15">
        <v>125574</v>
      </c>
      <c r="AM15">
        <v>120436</v>
      </c>
      <c r="AN15" s="51">
        <v>115005</v>
      </c>
      <c r="AO15" s="51">
        <v>110108</v>
      </c>
      <c r="AP15" s="56">
        <v>97070</v>
      </c>
      <c r="AQ15" s="56">
        <v>78302</v>
      </c>
      <c r="AR15" s="56">
        <v>61302</v>
      </c>
      <c r="AS15" s="56">
        <v>51799</v>
      </c>
      <c r="AT15" s="58">
        <v>45982</v>
      </c>
    </row>
    <row r="16" spans="1:46" x14ac:dyDescent="0.3">
      <c r="A16" s="30" t="s">
        <v>43</v>
      </c>
      <c r="B16" s="28">
        <v>7948</v>
      </c>
      <c r="C16" s="28">
        <v>9538</v>
      </c>
      <c r="D16" s="28">
        <v>10102</v>
      </c>
      <c r="E16" s="28">
        <v>10742</v>
      </c>
      <c r="F16" s="28">
        <v>10260</v>
      </c>
      <c r="G16" s="29">
        <v>9680</v>
      </c>
      <c r="H16" s="29">
        <v>10391</v>
      </c>
      <c r="I16" s="28">
        <v>11137</v>
      </c>
      <c r="J16" s="28">
        <v>11161</v>
      </c>
      <c r="K16" s="28">
        <v>11832</v>
      </c>
      <c r="L16" s="28">
        <v>12488</v>
      </c>
      <c r="M16" s="28">
        <v>12952</v>
      </c>
      <c r="N16" s="28">
        <v>13487</v>
      </c>
      <c r="O16" s="21">
        <v>14417</v>
      </c>
      <c r="P16" s="21">
        <v>16051</v>
      </c>
      <c r="Q16" s="14">
        <v>18579</v>
      </c>
      <c r="R16" s="20">
        <v>17233</v>
      </c>
      <c r="S16" s="20">
        <v>16211</v>
      </c>
      <c r="T16" s="20">
        <v>18087</v>
      </c>
      <c r="U16" s="20">
        <v>18219</v>
      </c>
      <c r="V16" s="20">
        <v>16561</v>
      </c>
      <c r="W16" s="14">
        <v>14908</v>
      </c>
      <c r="X16" s="14">
        <v>16941</v>
      </c>
      <c r="Y16" s="14">
        <v>18016</v>
      </c>
      <c r="Z16" s="14">
        <v>17309</v>
      </c>
      <c r="AA16" s="14">
        <v>17313</v>
      </c>
      <c r="AB16" s="14">
        <v>16313</v>
      </c>
      <c r="AC16" s="14">
        <v>15329</v>
      </c>
      <c r="AD16" s="14">
        <v>14567</v>
      </c>
      <c r="AE16" s="14">
        <v>14412</v>
      </c>
      <c r="AF16" s="14">
        <v>13200</v>
      </c>
      <c r="AG16" s="14">
        <v>11093</v>
      </c>
      <c r="AH16" s="14">
        <v>10645</v>
      </c>
      <c r="AI16" s="14">
        <v>10404</v>
      </c>
      <c r="AJ16">
        <v>9859</v>
      </c>
      <c r="AK16">
        <v>9797</v>
      </c>
      <c r="AL16">
        <v>9713</v>
      </c>
      <c r="AM16">
        <v>9202</v>
      </c>
      <c r="AN16" s="51">
        <v>8858</v>
      </c>
      <c r="AO16" s="51">
        <v>8065</v>
      </c>
      <c r="AP16" s="56">
        <v>6901</v>
      </c>
      <c r="AQ16" s="56">
        <v>6068</v>
      </c>
      <c r="AR16" s="56">
        <v>5075</v>
      </c>
      <c r="AS16" s="56">
        <v>4492</v>
      </c>
      <c r="AT16" s="58">
        <v>4106</v>
      </c>
    </row>
    <row r="17" spans="1:46" x14ac:dyDescent="0.3">
      <c r="A17" s="30" t="s">
        <v>36</v>
      </c>
      <c r="B17" s="28">
        <v>274434</v>
      </c>
      <c r="C17" s="28">
        <v>311595</v>
      </c>
      <c r="D17" s="28">
        <v>371310</v>
      </c>
      <c r="E17" s="28">
        <v>470762</v>
      </c>
      <c r="F17" s="28">
        <v>567709</v>
      </c>
      <c r="G17" s="29">
        <v>612180</v>
      </c>
      <c r="H17" s="29">
        <v>693958</v>
      </c>
      <c r="I17" s="28">
        <v>782320</v>
      </c>
      <c r="J17" s="28">
        <v>817884</v>
      </c>
      <c r="K17" s="28">
        <v>865003</v>
      </c>
      <c r="L17" s="28">
        <v>885959</v>
      </c>
      <c r="M17" s="28">
        <v>899970</v>
      </c>
      <c r="N17" s="28">
        <v>961864</v>
      </c>
      <c r="O17" s="21">
        <v>1024534</v>
      </c>
      <c r="P17" s="21">
        <v>1088489</v>
      </c>
      <c r="Q17" s="14">
        <v>1187383</v>
      </c>
      <c r="R17" s="20">
        <v>1084537</v>
      </c>
      <c r="S17" s="20">
        <v>1055707</v>
      </c>
      <c r="T17" s="20">
        <v>1202244</v>
      </c>
      <c r="U17" s="20">
        <v>1170158</v>
      </c>
      <c r="V17" s="20">
        <v>1021284</v>
      </c>
      <c r="W17" s="14">
        <v>888021</v>
      </c>
      <c r="X17" s="14">
        <v>1069689</v>
      </c>
      <c r="Y17" s="14">
        <v>1221035</v>
      </c>
      <c r="Z17" s="14">
        <v>1224945</v>
      </c>
      <c r="AA17" s="14">
        <v>1299378</v>
      </c>
      <c r="AB17" s="14">
        <v>1293888</v>
      </c>
      <c r="AC17" s="14">
        <v>1261833</v>
      </c>
      <c r="AD17" s="14">
        <v>1232633</v>
      </c>
      <c r="AE17" s="14">
        <v>1246187</v>
      </c>
      <c r="AF17" s="14">
        <v>1245674</v>
      </c>
      <c r="AG17" s="14">
        <v>1193281</v>
      </c>
      <c r="AH17" s="14">
        <v>1175822</v>
      </c>
      <c r="AI17" s="14">
        <v>1184358</v>
      </c>
      <c r="AJ17">
        <v>1211624</v>
      </c>
      <c r="AK17">
        <v>1219299</v>
      </c>
      <c r="AL17">
        <v>1204003</v>
      </c>
      <c r="AM17">
        <v>1138293</v>
      </c>
      <c r="AN17" s="51">
        <v>1062460</v>
      </c>
      <c r="AO17" s="51">
        <v>974004</v>
      </c>
      <c r="AP17" s="56">
        <v>833655</v>
      </c>
      <c r="AQ17" s="56">
        <v>688021</v>
      </c>
      <c r="AR17" s="56">
        <v>558218</v>
      </c>
      <c r="AS17" s="56">
        <v>477903</v>
      </c>
      <c r="AT17" s="58">
        <v>425540</v>
      </c>
    </row>
    <row r="19" spans="1:46" x14ac:dyDescent="0.3">
      <c r="A19" s="41" t="s">
        <v>44</v>
      </c>
    </row>
    <row r="20" spans="1:46" x14ac:dyDescent="0.3">
      <c r="A20" s="4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20"/>
  <sheetViews>
    <sheetView workbookViewId="0">
      <selection activeCell="AT10" sqref="AT10"/>
    </sheetView>
  </sheetViews>
  <sheetFormatPr defaultRowHeight="14.4" x14ac:dyDescent="0.3"/>
  <cols>
    <col min="1" max="1" width="27.33203125" bestFit="1" customWidth="1"/>
    <col min="2" max="4" width="9.6640625" bestFit="1" customWidth="1"/>
    <col min="5" max="5" width="9.5546875" bestFit="1" customWidth="1"/>
    <col min="6" max="6" width="9" bestFit="1" customWidth="1"/>
    <col min="7" max="10" width="9.5546875" bestFit="1" customWidth="1"/>
    <col min="11" max="14" width="10.5546875" bestFit="1" customWidth="1"/>
    <col min="15" max="15" width="9.5546875" bestFit="1" customWidth="1"/>
    <col min="16" max="18" width="10.5546875" bestFit="1" customWidth="1"/>
    <col min="19" max="19" width="9.5546875" bestFit="1" customWidth="1"/>
    <col min="20" max="22" width="10.5546875" bestFit="1" customWidth="1"/>
    <col min="23" max="23" width="9" bestFit="1" customWidth="1"/>
    <col min="24" max="26" width="9.5546875" bestFit="1" customWidth="1"/>
    <col min="27" max="27" width="9" bestFit="1" customWidth="1"/>
    <col min="28" max="30" width="9.5546875" bestFit="1" customWidth="1"/>
    <col min="31" max="31" width="9" bestFit="1" customWidth="1"/>
    <col min="32" max="34" width="9.5546875" bestFit="1" customWidth="1"/>
    <col min="35" max="35" width="9" bestFit="1" customWidth="1"/>
    <col min="37" max="39" width="9.5546875" bestFit="1" customWidth="1"/>
    <col min="41" max="43" width="9.5546875" bestFit="1" customWidth="1"/>
    <col min="45" max="46" width="9.6640625" bestFit="1" customWidth="1"/>
  </cols>
  <sheetData>
    <row r="1" spans="1:46" ht="36.6" x14ac:dyDescent="0.3">
      <c r="A1" s="14"/>
      <c r="B1" s="45" t="s">
        <v>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46" s="2" customFormat="1" x14ac:dyDescent="0.3">
      <c r="A2" s="13" t="s">
        <v>0</v>
      </c>
      <c r="B2" s="16">
        <v>44051</v>
      </c>
      <c r="C2" s="17">
        <v>44058</v>
      </c>
      <c r="D2" s="17">
        <v>44065</v>
      </c>
      <c r="E2" s="17">
        <v>44072</v>
      </c>
      <c r="F2" s="17">
        <v>44079</v>
      </c>
      <c r="G2" s="17">
        <v>44086</v>
      </c>
      <c r="H2" s="17">
        <v>44093</v>
      </c>
      <c r="I2" s="17">
        <v>44100</v>
      </c>
      <c r="J2" s="17">
        <v>44107</v>
      </c>
      <c r="K2" s="17">
        <v>44114</v>
      </c>
      <c r="L2" s="17">
        <v>44121</v>
      </c>
      <c r="M2" s="17">
        <v>44128</v>
      </c>
      <c r="N2" s="17">
        <v>44135</v>
      </c>
      <c r="O2" s="17">
        <v>44142</v>
      </c>
      <c r="P2" s="17">
        <v>44149</v>
      </c>
      <c r="Q2" s="17">
        <v>44156</v>
      </c>
      <c r="R2" s="17">
        <v>44163</v>
      </c>
      <c r="S2" s="17">
        <v>44170</v>
      </c>
      <c r="T2" s="17">
        <v>44177</v>
      </c>
      <c r="U2" s="17">
        <v>44184</v>
      </c>
      <c r="V2" s="17">
        <v>44191</v>
      </c>
      <c r="W2" s="17">
        <v>43837</v>
      </c>
      <c r="X2" s="17">
        <v>44210</v>
      </c>
      <c r="Y2" s="17">
        <v>44217</v>
      </c>
      <c r="Z2" s="17">
        <v>44224</v>
      </c>
      <c r="AA2" s="17">
        <v>44231</v>
      </c>
      <c r="AB2" s="17">
        <v>44238</v>
      </c>
      <c r="AC2" s="17">
        <v>44245</v>
      </c>
      <c r="AD2" s="17">
        <v>44252</v>
      </c>
      <c r="AE2" s="17">
        <v>44259</v>
      </c>
      <c r="AF2" s="17">
        <v>44266</v>
      </c>
      <c r="AG2" s="17">
        <v>44273</v>
      </c>
      <c r="AH2" s="17">
        <v>44280</v>
      </c>
      <c r="AI2" s="17">
        <v>44287</v>
      </c>
      <c r="AJ2" s="35">
        <v>44294</v>
      </c>
      <c r="AK2" s="35">
        <v>44301</v>
      </c>
      <c r="AL2" s="35">
        <v>44308</v>
      </c>
      <c r="AM2" s="35">
        <v>44315</v>
      </c>
      <c r="AN2" s="54">
        <v>44322</v>
      </c>
      <c r="AO2" s="54">
        <v>44329</v>
      </c>
      <c r="AP2" s="57">
        <v>44336</v>
      </c>
      <c r="AQ2" s="57">
        <v>44343</v>
      </c>
      <c r="AR2" s="57">
        <v>44350</v>
      </c>
      <c r="AS2" s="57">
        <v>44357</v>
      </c>
      <c r="AT2" s="57">
        <v>44364</v>
      </c>
    </row>
    <row r="3" spans="1:46" x14ac:dyDescent="0.3">
      <c r="A3" s="30" t="s">
        <v>30</v>
      </c>
      <c r="B3" s="31">
        <v>6.6E-3</v>
      </c>
      <c r="C3" s="31">
        <v>5.3E-3</v>
      </c>
      <c r="D3" s="31">
        <v>4.4999999999999997E-3</v>
      </c>
      <c r="E3" s="31">
        <v>6.8999999999999999E-3</v>
      </c>
      <c r="F3" s="31">
        <v>9.7000000000000003E-3</v>
      </c>
      <c r="G3" s="32">
        <v>7.4000000000000003E-3</v>
      </c>
      <c r="H3" s="32">
        <v>6.1999999999999998E-3</v>
      </c>
      <c r="I3" s="31">
        <v>9.1999999999999998E-3</v>
      </c>
      <c r="J3" s="31">
        <v>1.21E-2</v>
      </c>
      <c r="K3" s="31">
        <v>8.8000000000000005E-3</v>
      </c>
      <c r="L3" s="31">
        <v>6.8999999999999999E-3</v>
      </c>
      <c r="M3" s="31">
        <v>9.4000000000000004E-3</v>
      </c>
      <c r="N3" s="31">
        <v>1.4200000000000001E-2</v>
      </c>
      <c r="O3" s="33">
        <v>1.8800000000000001E-2</v>
      </c>
      <c r="P3" s="33">
        <v>2.58E-2</v>
      </c>
      <c r="Q3" s="33">
        <v>3.4299999999999997E-2</v>
      </c>
      <c r="R3" s="31">
        <v>3.9899999999999998E-2</v>
      </c>
      <c r="S3" s="31">
        <v>4.3900000000000002E-2</v>
      </c>
      <c r="T3" s="31">
        <v>4.3999999999999997E-2</v>
      </c>
      <c r="U3" s="31">
        <v>4.8500000000000001E-2</v>
      </c>
      <c r="V3" s="31">
        <v>5.4899999999999997E-2</v>
      </c>
      <c r="W3" s="34">
        <v>6.2899999999999998E-2</v>
      </c>
      <c r="X3" s="34">
        <v>6.6400000000000001E-2</v>
      </c>
      <c r="Y3" s="34">
        <v>6.8199999999999997E-2</v>
      </c>
      <c r="Z3" s="34">
        <v>6.3600000000000004E-2</v>
      </c>
      <c r="AA3" s="34">
        <v>5.4699999999999999E-2</v>
      </c>
      <c r="AB3" s="34">
        <v>4.58E-2</v>
      </c>
      <c r="AC3" s="34">
        <v>3.6799999999999999E-2</v>
      </c>
      <c r="AD3" s="34">
        <v>3.0700000000000002E-2</v>
      </c>
      <c r="AE3" s="34">
        <v>3.09E-2</v>
      </c>
      <c r="AF3" s="34">
        <v>3.2199999999999999E-2</v>
      </c>
      <c r="AG3" s="34">
        <v>4.1200000000000001E-2</v>
      </c>
      <c r="AH3" s="34">
        <v>5.5899999999999998E-2</v>
      </c>
      <c r="AI3" s="34">
        <v>6.25E-2</v>
      </c>
      <c r="AJ3" s="36">
        <v>5.79E-2</v>
      </c>
      <c r="AK3" s="36">
        <v>5.1400000000000001E-2</v>
      </c>
      <c r="AL3" s="36">
        <v>4.3400000000000001E-2</v>
      </c>
      <c r="AM3" s="36">
        <v>3.4000000000000002E-2</v>
      </c>
      <c r="AN3" s="55">
        <v>2.6800000000000001E-2</v>
      </c>
      <c r="AO3" s="55">
        <v>2.3E-2</v>
      </c>
      <c r="AP3" s="55">
        <v>0.02</v>
      </c>
      <c r="AQ3" s="55">
        <v>1.7100000000000001E-2</v>
      </c>
      <c r="AR3" s="55">
        <v>1.32E-2</v>
      </c>
      <c r="AS3" s="55">
        <v>8.3999999999999995E-3</v>
      </c>
      <c r="AT3" s="59">
        <v>5.1999999999999998E-3</v>
      </c>
    </row>
    <row r="4" spans="1:46" x14ac:dyDescent="0.3">
      <c r="A4" s="30" t="s">
        <v>33</v>
      </c>
      <c r="B4" s="31">
        <v>5.4999999999999997E-3</v>
      </c>
      <c r="C4" s="31">
        <v>2.8E-3</v>
      </c>
      <c r="D4" s="31">
        <v>3.3999999999999998E-3</v>
      </c>
      <c r="E4" s="31">
        <v>3.8999999999999998E-3</v>
      </c>
      <c r="F4" s="31">
        <v>3.0000000000000001E-3</v>
      </c>
      <c r="G4" s="32">
        <v>2.5000000000000001E-3</v>
      </c>
      <c r="H4" s="32">
        <v>3.0999999999999999E-3</v>
      </c>
      <c r="I4" s="31">
        <v>2.3E-3</v>
      </c>
      <c r="J4" s="31">
        <v>1.8E-3</v>
      </c>
      <c r="K4" s="31">
        <v>1.6000000000000001E-3</v>
      </c>
      <c r="L4" s="31">
        <v>1.2999999999999999E-3</v>
      </c>
      <c r="M4" s="31">
        <v>2.3999999999999998E-3</v>
      </c>
      <c r="N4" s="31">
        <v>4.4000000000000003E-3</v>
      </c>
      <c r="O4" s="33">
        <v>9.4999999999999998E-3</v>
      </c>
      <c r="P4" s="33">
        <v>1.6299999999999999E-2</v>
      </c>
      <c r="Q4" s="33">
        <v>1.84E-2</v>
      </c>
      <c r="R4" s="31">
        <v>3.0099999999999998E-2</v>
      </c>
      <c r="S4" s="31">
        <v>4.5199999999999997E-2</v>
      </c>
      <c r="T4" s="31">
        <v>3.9E-2</v>
      </c>
      <c r="U4" s="31">
        <v>2.7099999999999999E-2</v>
      </c>
      <c r="V4" s="31">
        <v>3.0800000000000001E-2</v>
      </c>
      <c r="W4" s="34">
        <v>4.1799999999999997E-2</v>
      </c>
      <c r="X4" s="34">
        <v>4.9500000000000002E-2</v>
      </c>
      <c r="Y4" s="34">
        <v>4.4900000000000002E-2</v>
      </c>
      <c r="Z4" s="34">
        <v>3.5999999999999997E-2</v>
      </c>
      <c r="AA4" s="34">
        <v>2.7199999999999998E-2</v>
      </c>
      <c r="AB4" s="34">
        <v>1.7500000000000002E-2</v>
      </c>
      <c r="AC4" s="34">
        <v>1.14E-2</v>
      </c>
      <c r="AD4" s="34">
        <v>8.6999999999999994E-3</v>
      </c>
      <c r="AE4" s="34">
        <v>6.7999999999999996E-3</v>
      </c>
      <c r="AF4" s="34">
        <v>5.3E-3</v>
      </c>
      <c r="AG4" s="34">
        <v>6.7999999999999996E-3</v>
      </c>
      <c r="AH4" s="34">
        <v>1.38E-2</v>
      </c>
      <c r="AI4" s="34">
        <v>1.9599999999999999E-2</v>
      </c>
      <c r="AJ4" s="36">
        <v>2.1600000000000001E-2</v>
      </c>
      <c r="AK4" s="36">
        <v>2.07E-2</v>
      </c>
      <c r="AL4" s="36">
        <v>1.83E-2</v>
      </c>
      <c r="AM4" s="36">
        <v>1.5900000000000001E-2</v>
      </c>
      <c r="AN4" s="55">
        <v>1.55E-2</v>
      </c>
      <c r="AO4" s="55">
        <v>1.4200000000000001E-2</v>
      </c>
      <c r="AP4" s="55">
        <v>9.7999999999999997E-3</v>
      </c>
      <c r="AQ4" s="55">
        <v>6.0000000000000001E-3</v>
      </c>
      <c r="AR4" s="55">
        <v>3.3999999999999998E-3</v>
      </c>
      <c r="AS4" s="55">
        <v>2.0999999999999999E-3</v>
      </c>
      <c r="AT4" s="59">
        <v>1.8E-3</v>
      </c>
    </row>
    <row r="5" spans="1:46" x14ac:dyDescent="0.3">
      <c r="A5" s="30" t="s">
        <v>25</v>
      </c>
      <c r="B5" s="31">
        <v>2.2700000000000001E-2</v>
      </c>
      <c r="C5" s="31">
        <v>1.84E-2</v>
      </c>
      <c r="D5" s="31">
        <v>1.3899999999999999E-2</v>
      </c>
      <c r="E5" s="31">
        <v>1.2800000000000001E-2</v>
      </c>
      <c r="F5" s="31">
        <v>1.5900000000000001E-2</v>
      </c>
      <c r="G5" s="32">
        <v>1.4999999999999999E-2</v>
      </c>
      <c r="H5" s="32">
        <v>1.5599999999999999E-2</v>
      </c>
      <c r="I5" s="31">
        <v>1.7000000000000001E-2</v>
      </c>
      <c r="J5" s="31">
        <v>1.7500000000000002E-2</v>
      </c>
      <c r="K5" s="31">
        <v>1.8499999999999999E-2</v>
      </c>
      <c r="L5" s="31">
        <v>1.8800000000000001E-2</v>
      </c>
      <c r="M5" s="31">
        <v>2.9000000000000001E-2</v>
      </c>
      <c r="N5" s="31">
        <v>3.78E-2</v>
      </c>
      <c r="O5" s="33">
        <v>4.5699999999999998E-2</v>
      </c>
      <c r="P5" s="33">
        <v>6.0100000000000001E-2</v>
      </c>
      <c r="Q5" s="33">
        <v>6.54E-2</v>
      </c>
      <c r="R5" s="31">
        <v>6.83E-2</v>
      </c>
      <c r="S5" s="31">
        <v>9.11E-2</v>
      </c>
      <c r="T5" s="31">
        <v>0.1</v>
      </c>
      <c r="U5" s="31">
        <v>0.1014</v>
      </c>
      <c r="V5" s="31">
        <v>0.10639999999999999</v>
      </c>
      <c r="W5" s="34">
        <v>0.1212</v>
      </c>
      <c r="X5" s="34">
        <v>0.12939999999999999</v>
      </c>
      <c r="Y5" s="34">
        <v>0.1114</v>
      </c>
      <c r="Z5" s="34">
        <v>9.0499999999999997E-2</v>
      </c>
      <c r="AA5" s="34">
        <v>7.6799999999999993E-2</v>
      </c>
      <c r="AB5" s="34">
        <v>6.2799999999999995E-2</v>
      </c>
      <c r="AC5" s="34">
        <v>5.0700000000000002E-2</v>
      </c>
      <c r="AD5" s="34">
        <v>3.8600000000000002E-2</v>
      </c>
      <c r="AE5" s="34">
        <v>3.1399999999999997E-2</v>
      </c>
      <c r="AF5" s="34">
        <v>2.8400000000000002E-2</v>
      </c>
      <c r="AG5" s="34">
        <v>2.9100000000000001E-2</v>
      </c>
      <c r="AH5" s="34">
        <v>3.4200000000000001E-2</v>
      </c>
      <c r="AI5" s="34">
        <v>4.1500000000000002E-2</v>
      </c>
      <c r="AJ5" s="36">
        <v>4.4499999999999998E-2</v>
      </c>
      <c r="AK5" s="36">
        <v>4.3999999999999997E-2</v>
      </c>
      <c r="AL5" s="36">
        <v>4.2200000000000001E-2</v>
      </c>
      <c r="AM5" s="36">
        <v>3.7600000000000001E-2</v>
      </c>
      <c r="AN5" s="55">
        <v>3.2899999999999999E-2</v>
      </c>
      <c r="AO5" s="55">
        <v>3.0099999999999998E-2</v>
      </c>
      <c r="AP5" s="55">
        <v>2.7E-2</v>
      </c>
      <c r="AQ5" s="55">
        <v>2.3900000000000001E-2</v>
      </c>
      <c r="AR5" s="55">
        <v>1.95E-2</v>
      </c>
      <c r="AS5" s="55">
        <v>1.2699999999999999E-2</v>
      </c>
      <c r="AT5" s="59">
        <v>9.4999999999999998E-3</v>
      </c>
    </row>
    <row r="6" spans="1:46" x14ac:dyDescent="0.3">
      <c r="A6" s="30" t="s">
        <v>38</v>
      </c>
      <c r="B6" s="31">
        <v>4.3E-3</v>
      </c>
      <c r="C6" s="31">
        <v>4.7999999999999996E-3</v>
      </c>
      <c r="D6" s="31">
        <v>4.5999999999999999E-3</v>
      </c>
      <c r="E6" s="31">
        <v>7.0000000000000001E-3</v>
      </c>
      <c r="F6" s="31">
        <v>6.6E-3</v>
      </c>
      <c r="G6" s="32">
        <v>1.5900000000000001E-2</v>
      </c>
      <c r="H6" s="32">
        <v>1.9E-2</v>
      </c>
      <c r="I6" s="31">
        <v>1.4200000000000001E-2</v>
      </c>
      <c r="J6" s="31">
        <v>1.9099999999999999E-2</v>
      </c>
      <c r="K6" s="31">
        <v>1.4500000000000001E-2</v>
      </c>
      <c r="L6" s="31">
        <v>8.8999999999999999E-3</v>
      </c>
      <c r="M6" s="31">
        <v>1.1900000000000001E-2</v>
      </c>
      <c r="N6" s="31">
        <v>2.0500000000000001E-2</v>
      </c>
      <c r="O6" s="33">
        <v>2.9399999999999999E-2</v>
      </c>
      <c r="P6" s="33">
        <v>4.4900000000000002E-2</v>
      </c>
      <c r="Q6" s="33">
        <v>3.9699999999999999E-2</v>
      </c>
      <c r="R6" s="31">
        <v>3.0200000000000001E-2</v>
      </c>
      <c r="S6" s="31">
        <v>5.8400000000000001E-2</v>
      </c>
      <c r="T6" s="31">
        <v>8.4699999999999998E-2</v>
      </c>
      <c r="U6" s="31">
        <v>6.9500000000000006E-2</v>
      </c>
      <c r="V6" s="31">
        <v>4.5100000000000001E-2</v>
      </c>
      <c r="W6" s="34">
        <v>5.8799999999999998E-2</v>
      </c>
      <c r="X6" s="34">
        <v>8.5599999999999996E-2</v>
      </c>
      <c r="Y6" s="34">
        <v>7.4200000000000002E-2</v>
      </c>
      <c r="Z6" s="34">
        <v>5.5800000000000002E-2</v>
      </c>
      <c r="AA6" s="34">
        <v>4.9799999999999997E-2</v>
      </c>
      <c r="AB6" s="34">
        <v>3.8600000000000002E-2</v>
      </c>
      <c r="AC6" s="34">
        <v>3.3799999999999997E-2</v>
      </c>
      <c r="AD6" s="34">
        <v>2.4E-2</v>
      </c>
      <c r="AE6" s="34">
        <v>1.35E-2</v>
      </c>
      <c r="AF6" s="34">
        <v>1.5299999999999999E-2</v>
      </c>
      <c r="AG6" s="34">
        <v>2.3199999999999998E-2</v>
      </c>
      <c r="AH6" s="34">
        <v>2.7400000000000001E-2</v>
      </c>
      <c r="AI6" s="34">
        <v>4.9299999999999997E-2</v>
      </c>
      <c r="AJ6" s="36">
        <v>8.3299999999999999E-2</v>
      </c>
      <c r="AK6" s="36">
        <v>8.3099999999999993E-2</v>
      </c>
      <c r="AL6" s="36">
        <v>7.0300000000000001E-2</v>
      </c>
      <c r="AM6" s="36">
        <v>6.6100000000000006E-2</v>
      </c>
      <c r="AN6" s="55">
        <v>6.0400000000000002E-2</v>
      </c>
      <c r="AO6" s="55">
        <v>5.1200000000000002E-2</v>
      </c>
      <c r="AP6" s="55">
        <v>4.7600000000000003E-2</v>
      </c>
      <c r="AQ6" s="55">
        <v>5.28E-2</v>
      </c>
      <c r="AR6" s="55">
        <v>4.58E-2</v>
      </c>
      <c r="AS6" s="55">
        <v>1.78E-2</v>
      </c>
      <c r="AT6" s="59">
        <v>7.0000000000000001E-3</v>
      </c>
    </row>
    <row r="7" spans="1:46" x14ac:dyDescent="0.3">
      <c r="A7" s="30" t="s">
        <v>28</v>
      </c>
      <c r="B7" s="31">
        <v>2.7300000000000001E-2</v>
      </c>
      <c r="C7" s="31">
        <v>2.52E-2</v>
      </c>
      <c r="D7" s="31">
        <v>2.0500000000000001E-2</v>
      </c>
      <c r="E7" s="31">
        <v>1.7000000000000001E-2</v>
      </c>
      <c r="F7" s="31">
        <v>1.6899999999999998E-2</v>
      </c>
      <c r="G7" s="32">
        <v>1.66E-2</v>
      </c>
      <c r="H7" s="32">
        <v>1.7399999999999999E-2</v>
      </c>
      <c r="I7" s="31">
        <v>1.9900000000000001E-2</v>
      </c>
      <c r="J7" s="31">
        <v>2.2599999999999999E-2</v>
      </c>
      <c r="K7" s="31">
        <v>2.3E-2</v>
      </c>
      <c r="L7" s="31">
        <v>2.53E-2</v>
      </c>
      <c r="M7" s="31">
        <v>2.9399999999999999E-2</v>
      </c>
      <c r="N7" s="31">
        <v>3.32E-2</v>
      </c>
      <c r="O7" s="33">
        <v>4.0599999999999997E-2</v>
      </c>
      <c r="P7" s="33">
        <v>5.0900000000000001E-2</v>
      </c>
      <c r="Q7" s="33">
        <v>5.62E-2</v>
      </c>
      <c r="R7" s="31">
        <v>6.1699999999999998E-2</v>
      </c>
      <c r="S7" s="31">
        <v>8.6599999999999996E-2</v>
      </c>
      <c r="T7" s="31">
        <v>9.7600000000000006E-2</v>
      </c>
      <c r="U7" s="31">
        <v>9.5699999999999993E-2</v>
      </c>
      <c r="V7" s="31">
        <v>9.2200000000000004E-2</v>
      </c>
      <c r="W7" s="34">
        <v>9.8100000000000007E-2</v>
      </c>
      <c r="X7" s="34">
        <v>0.1028</v>
      </c>
      <c r="Y7" s="34">
        <v>9.06E-2</v>
      </c>
      <c r="Z7" s="34">
        <v>7.4499999999999997E-2</v>
      </c>
      <c r="AA7" s="34">
        <v>5.9200000000000003E-2</v>
      </c>
      <c r="AB7" s="34">
        <v>4.7E-2</v>
      </c>
      <c r="AC7" s="34">
        <v>3.9199999999999999E-2</v>
      </c>
      <c r="AD7" s="34">
        <v>3.2899999999999999E-2</v>
      </c>
      <c r="AE7" s="34">
        <v>2.9100000000000001E-2</v>
      </c>
      <c r="AF7" s="34">
        <v>2.5499999999999998E-2</v>
      </c>
      <c r="AG7" s="34">
        <v>2.5499999999999998E-2</v>
      </c>
      <c r="AH7" s="34">
        <v>2.93E-2</v>
      </c>
      <c r="AI7" s="34">
        <v>3.32E-2</v>
      </c>
      <c r="AJ7" s="36">
        <v>3.56E-2</v>
      </c>
      <c r="AK7" s="36">
        <v>3.5499999999999997E-2</v>
      </c>
      <c r="AL7" s="36">
        <v>3.2899999999999999E-2</v>
      </c>
      <c r="AM7" s="36">
        <v>3.0099999999999998E-2</v>
      </c>
      <c r="AN7" s="55">
        <v>2.58E-2</v>
      </c>
      <c r="AO7" s="55">
        <v>2.18E-2</v>
      </c>
      <c r="AP7" s="55">
        <v>1.9900000000000001E-2</v>
      </c>
      <c r="AQ7" s="55">
        <v>1.8800000000000001E-2</v>
      </c>
      <c r="AR7" s="55">
        <v>1.6400000000000001E-2</v>
      </c>
      <c r="AS7" s="55">
        <v>1.21E-2</v>
      </c>
      <c r="AT7" s="59">
        <v>8.5000000000000006E-3</v>
      </c>
    </row>
    <row r="8" spans="1:46" x14ac:dyDescent="0.3">
      <c r="A8" s="30" t="s">
        <v>34</v>
      </c>
      <c r="B8" s="31">
        <v>5.0000000000000001E-3</v>
      </c>
      <c r="C8" s="31">
        <v>3.2000000000000002E-3</v>
      </c>
      <c r="D8" s="31">
        <v>3.0999999999999999E-3</v>
      </c>
      <c r="E8" s="31">
        <v>3.0999999999999999E-3</v>
      </c>
      <c r="F8" s="31">
        <v>2.2000000000000001E-3</v>
      </c>
      <c r="G8" s="32">
        <v>8.9999999999999998E-4</v>
      </c>
      <c r="H8" s="32">
        <v>1E-3</v>
      </c>
      <c r="I8" s="31">
        <v>1.6999999999999999E-3</v>
      </c>
      <c r="J8" s="31">
        <v>2.3999999999999998E-3</v>
      </c>
      <c r="K8" s="31">
        <v>1.9E-3</v>
      </c>
      <c r="L8" s="31">
        <v>2.3999999999999998E-3</v>
      </c>
      <c r="M8" s="31">
        <v>4.7999999999999996E-3</v>
      </c>
      <c r="N8" s="31">
        <v>4.3E-3</v>
      </c>
      <c r="O8" s="33">
        <v>5.1999999999999998E-3</v>
      </c>
      <c r="P8" s="33">
        <v>7.1000000000000004E-3</v>
      </c>
      <c r="Q8" s="33">
        <v>8.8999999999999999E-3</v>
      </c>
      <c r="R8" s="31">
        <v>1.4500000000000001E-2</v>
      </c>
      <c r="S8" s="31">
        <v>3.3500000000000002E-2</v>
      </c>
      <c r="T8" s="31">
        <v>4.8099999999999997E-2</v>
      </c>
      <c r="U8" s="31">
        <v>0.04</v>
      </c>
      <c r="V8" s="31">
        <v>2.98E-2</v>
      </c>
      <c r="W8" s="34">
        <v>3.2399999999999998E-2</v>
      </c>
      <c r="X8" s="34">
        <v>3.4700000000000002E-2</v>
      </c>
      <c r="Y8" s="34">
        <v>2.7699999999999999E-2</v>
      </c>
      <c r="Z8" s="34">
        <v>1.8599999999999998E-2</v>
      </c>
      <c r="AA8" s="34">
        <v>1.4500000000000001E-2</v>
      </c>
      <c r="AB8" s="34">
        <v>1.1900000000000001E-2</v>
      </c>
      <c r="AC8" s="34">
        <v>1.2500000000000001E-2</v>
      </c>
      <c r="AD8" s="34">
        <v>9.4000000000000004E-3</v>
      </c>
      <c r="AE8" s="34">
        <v>5.8999999999999999E-3</v>
      </c>
      <c r="AF8" s="34">
        <v>6.1999999999999998E-3</v>
      </c>
      <c r="AG8" s="34">
        <v>7.4000000000000003E-3</v>
      </c>
      <c r="AH8" s="34">
        <v>8.6999999999999994E-3</v>
      </c>
      <c r="AI8" s="34">
        <v>1.14E-2</v>
      </c>
      <c r="AJ8" s="36">
        <v>1.37E-2</v>
      </c>
      <c r="AK8" s="36">
        <v>1.23E-2</v>
      </c>
      <c r="AL8" s="36">
        <v>1.0699999999999999E-2</v>
      </c>
      <c r="AM8" s="36">
        <v>1.21E-2</v>
      </c>
      <c r="AN8" s="55">
        <v>1.41E-2</v>
      </c>
      <c r="AO8" s="55">
        <v>1.01E-2</v>
      </c>
      <c r="AP8" s="55">
        <v>8.0999999999999996E-3</v>
      </c>
      <c r="AQ8" s="55">
        <v>6.7999999999999996E-3</v>
      </c>
      <c r="AR8" s="55">
        <v>4.1000000000000003E-3</v>
      </c>
      <c r="AS8" s="55">
        <v>3.3999999999999998E-3</v>
      </c>
      <c r="AT8" s="59">
        <v>2.8999999999999998E-3</v>
      </c>
    </row>
    <row r="9" spans="1:46" x14ac:dyDescent="0.3">
      <c r="A9" s="30" t="s">
        <v>27</v>
      </c>
      <c r="B9" s="31">
        <v>1.9900000000000001E-2</v>
      </c>
      <c r="C9" s="31">
        <v>1.5800000000000002E-2</v>
      </c>
      <c r="D9" s="31">
        <v>1.2699999999999999E-2</v>
      </c>
      <c r="E9" s="31">
        <v>1.03E-2</v>
      </c>
      <c r="F9" s="31">
        <v>9.7000000000000003E-3</v>
      </c>
      <c r="G9" s="32">
        <v>8.8000000000000005E-3</v>
      </c>
      <c r="H9" s="32">
        <v>1.03E-2</v>
      </c>
      <c r="I9" s="31">
        <v>1.35E-2</v>
      </c>
      <c r="J9" s="31">
        <v>1.9E-2</v>
      </c>
      <c r="K9" s="31">
        <v>2.1499999999999998E-2</v>
      </c>
      <c r="L9" s="31">
        <v>2.2700000000000001E-2</v>
      </c>
      <c r="M9" s="31">
        <v>2.9899999999999999E-2</v>
      </c>
      <c r="N9" s="31">
        <v>3.7400000000000003E-2</v>
      </c>
      <c r="O9" s="33">
        <v>4.4600000000000001E-2</v>
      </c>
      <c r="P9" s="33">
        <v>5.5500000000000001E-2</v>
      </c>
      <c r="Q9" s="33">
        <v>6.2199999999999998E-2</v>
      </c>
      <c r="R9" s="31">
        <v>7.0999999999999994E-2</v>
      </c>
      <c r="S9" s="31">
        <v>8.3799999999999999E-2</v>
      </c>
      <c r="T9" s="31">
        <v>8.5500000000000007E-2</v>
      </c>
      <c r="U9" s="31">
        <v>8.6699999999999999E-2</v>
      </c>
      <c r="V9" s="31">
        <v>8.7599999999999997E-2</v>
      </c>
      <c r="W9" s="34">
        <v>9.4399999999999998E-2</v>
      </c>
      <c r="X9" s="34">
        <v>0.1008</v>
      </c>
      <c r="Y9" s="34">
        <v>9.3899999999999997E-2</v>
      </c>
      <c r="Z9" s="34">
        <v>8.2600000000000007E-2</v>
      </c>
      <c r="AA9" s="34">
        <v>7.3999999999999996E-2</v>
      </c>
      <c r="AB9" s="34">
        <v>6.2799999999999995E-2</v>
      </c>
      <c r="AC9" s="34">
        <v>4.8599999999999997E-2</v>
      </c>
      <c r="AD9" s="34">
        <v>4.2999999999999997E-2</v>
      </c>
      <c r="AE9" s="34">
        <v>4.02E-2</v>
      </c>
      <c r="AF9" s="34">
        <v>3.8300000000000001E-2</v>
      </c>
      <c r="AG9" s="34">
        <v>3.5700000000000003E-2</v>
      </c>
      <c r="AH9" s="34">
        <v>3.5000000000000003E-2</v>
      </c>
      <c r="AI9" s="34">
        <v>4.1300000000000003E-2</v>
      </c>
      <c r="AJ9" s="36">
        <v>4.9200000000000001E-2</v>
      </c>
      <c r="AK9" s="36">
        <v>4.9399999999999999E-2</v>
      </c>
      <c r="AL9" s="36">
        <v>4.5699999999999998E-2</v>
      </c>
      <c r="AM9" s="36">
        <v>4.0800000000000003E-2</v>
      </c>
      <c r="AN9" s="55">
        <v>3.6400000000000002E-2</v>
      </c>
      <c r="AO9" s="55">
        <v>3.1399999999999997E-2</v>
      </c>
      <c r="AP9" s="55">
        <v>2.5899999999999999E-2</v>
      </c>
      <c r="AQ9" s="55">
        <v>2.1899999999999999E-2</v>
      </c>
      <c r="AR9" s="55">
        <v>1.67E-2</v>
      </c>
      <c r="AS9" s="55">
        <v>1.1900000000000001E-2</v>
      </c>
      <c r="AT9" s="59">
        <v>8.0000000000000002E-3</v>
      </c>
    </row>
    <row r="10" spans="1:46" x14ac:dyDescent="0.3">
      <c r="A10" s="30" t="s">
        <v>32</v>
      </c>
      <c r="B10" s="31">
        <v>1.4E-2</v>
      </c>
      <c r="C10" s="31">
        <v>1.0999999999999999E-2</v>
      </c>
      <c r="D10" s="31">
        <v>6.4000000000000003E-3</v>
      </c>
      <c r="E10" s="31">
        <v>3.8E-3</v>
      </c>
      <c r="F10" s="31">
        <v>2.0999999999999999E-3</v>
      </c>
      <c r="G10" s="32">
        <v>1.1999999999999999E-3</v>
      </c>
      <c r="H10" s="32">
        <v>8.0000000000000004E-4</v>
      </c>
      <c r="I10" s="31">
        <v>1.2999999999999999E-3</v>
      </c>
      <c r="J10" s="31">
        <v>3.5000000000000001E-3</v>
      </c>
      <c r="K10" s="31">
        <v>3.3E-3</v>
      </c>
      <c r="L10" s="31">
        <v>2.3E-3</v>
      </c>
      <c r="M10" s="31">
        <v>2.7000000000000001E-3</v>
      </c>
      <c r="N10" s="31">
        <v>3.3E-3</v>
      </c>
      <c r="O10" s="33">
        <v>6.3E-3</v>
      </c>
      <c r="P10" s="33">
        <v>9.1999999999999998E-3</v>
      </c>
      <c r="Q10" s="33">
        <v>1.1599999999999999E-2</v>
      </c>
      <c r="R10" s="31">
        <v>1.4800000000000001E-2</v>
      </c>
      <c r="S10" s="31">
        <v>2.4299999999999999E-2</v>
      </c>
      <c r="T10" s="31">
        <v>3.09E-2</v>
      </c>
      <c r="U10" s="31">
        <v>2.9399999999999999E-2</v>
      </c>
      <c r="V10" s="31">
        <v>3.4099999999999998E-2</v>
      </c>
      <c r="W10" s="34">
        <v>4.7800000000000002E-2</v>
      </c>
      <c r="X10" s="34">
        <v>4.9399999999999999E-2</v>
      </c>
      <c r="Y10" s="34">
        <v>4.19E-2</v>
      </c>
      <c r="Z10" s="34">
        <v>2.8199999999999999E-2</v>
      </c>
      <c r="AA10" s="34">
        <v>1.8599999999999998E-2</v>
      </c>
      <c r="AB10" s="34">
        <v>2.01E-2</v>
      </c>
      <c r="AC10" s="34">
        <v>2.01E-2</v>
      </c>
      <c r="AD10" s="34">
        <v>1.41E-2</v>
      </c>
      <c r="AE10" s="34">
        <v>1.0200000000000001E-2</v>
      </c>
      <c r="AF10" s="34">
        <v>9.2999999999999992E-3</v>
      </c>
      <c r="AG10" s="34">
        <v>7.4000000000000003E-3</v>
      </c>
      <c r="AH10" s="34">
        <v>6.3E-3</v>
      </c>
      <c r="AI10" s="34">
        <v>6.8999999999999999E-3</v>
      </c>
      <c r="AJ10" s="36">
        <v>6.6E-3</v>
      </c>
      <c r="AK10" s="36">
        <v>6.1999999999999998E-3</v>
      </c>
      <c r="AL10" s="36">
        <v>5.3E-3</v>
      </c>
      <c r="AM10" s="36">
        <v>4.5999999999999999E-3</v>
      </c>
      <c r="AN10" s="55">
        <v>3.7000000000000002E-3</v>
      </c>
      <c r="AO10" s="55">
        <v>3.2000000000000002E-3</v>
      </c>
      <c r="AP10" s="55">
        <v>2.8999999999999998E-3</v>
      </c>
      <c r="AQ10" s="55">
        <v>2.5000000000000001E-3</v>
      </c>
      <c r="AR10" s="55">
        <v>1.8E-3</v>
      </c>
      <c r="AS10" s="55">
        <v>1.1999999999999999E-3</v>
      </c>
      <c r="AT10" s="59">
        <v>1.8E-3</v>
      </c>
    </row>
    <row r="11" spans="1:46" x14ac:dyDescent="0.3">
      <c r="A11" s="30" t="s">
        <v>23</v>
      </c>
      <c r="B11" s="31">
        <v>1.2200000000000001E-2</v>
      </c>
      <c r="C11" s="31">
        <v>1.0500000000000001E-2</v>
      </c>
      <c r="D11" s="31">
        <v>9.2999999999999992E-3</v>
      </c>
      <c r="E11" s="31">
        <v>8.5000000000000006E-3</v>
      </c>
      <c r="F11" s="31">
        <v>7.7000000000000002E-3</v>
      </c>
      <c r="G11" s="32">
        <v>7.4000000000000003E-3</v>
      </c>
      <c r="H11" s="32">
        <v>7.1999999999999998E-3</v>
      </c>
      <c r="I11" s="31">
        <v>6.7999999999999996E-3</v>
      </c>
      <c r="J11" s="31">
        <v>8.2000000000000007E-3</v>
      </c>
      <c r="K11" s="31">
        <v>9.4999999999999998E-3</v>
      </c>
      <c r="L11" s="31">
        <v>9.7999999999999997E-3</v>
      </c>
      <c r="M11" s="31">
        <v>1.1299999999999999E-2</v>
      </c>
      <c r="N11" s="31">
        <v>1.29E-2</v>
      </c>
      <c r="O11" s="33">
        <v>1.6500000000000001E-2</v>
      </c>
      <c r="P11" s="33">
        <v>2.3699999999999999E-2</v>
      </c>
      <c r="Q11" s="33">
        <v>2.6800000000000001E-2</v>
      </c>
      <c r="R11" s="31">
        <v>2.9600000000000001E-2</v>
      </c>
      <c r="S11" s="31">
        <v>4.1200000000000001E-2</v>
      </c>
      <c r="T11" s="31">
        <v>4.7199999999999999E-2</v>
      </c>
      <c r="U11" s="31">
        <v>4.9200000000000001E-2</v>
      </c>
      <c r="V11" s="31">
        <v>5.1499999999999997E-2</v>
      </c>
      <c r="W11" s="34">
        <v>6.1499999999999999E-2</v>
      </c>
      <c r="X11" s="34">
        <v>6.2600000000000003E-2</v>
      </c>
      <c r="Y11" s="34">
        <v>5.1999999999999998E-2</v>
      </c>
      <c r="Z11" s="34">
        <v>4.1200000000000001E-2</v>
      </c>
      <c r="AA11" s="34">
        <v>3.1399999999999997E-2</v>
      </c>
      <c r="AB11" s="34">
        <v>2.41E-2</v>
      </c>
      <c r="AC11" s="34">
        <v>1.8800000000000001E-2</v>
      </c>
      <c r="AD11" s="34">
        <v>1.5100000000000001E-2</v>
      </c>
      <c r="AE11" s="34">
        <v>1.38E-2</v>
      </c>
      <c r="AF11" s="34">
        <v>1.3599999999999999E-2</v>
      </c>
      <c r="AG11" s="34">
        <v>1.4500000000000001E-2</v>
      </c>
      <c r="AH11" s="34">
        <v>1.67E-2</v>
      </c>
      <c r="AI11" s="34">
        <v>1.9300000000000001E-2</v>
      </c>
      <c r="AJ11" s="36">
        <v>2.0199999999999999E-2</v>
      </c>
      <c r="AK11" s="36">
        <v>1.9800000000000002E-2</v>
      </c>
      <c r="AL11" s="36">
        <v>1.8499999999999999E-2</v>
      </c>
      <c r="AM11" s="36">
        <v>1.5299999999999999E-2</v>
      </c>
      <c r="AN11" s="55">
        <v>1.2500000000000001E-2</v>
      </c>
      <c r="AO11" s="55">
        <v>1.01E-2</v>
      </c>
      <c r="AP11" s="55">
        <v>7.3000000000000001E-3</v>
      </c>
      <c r="AQ11" s="55">
        <v>5.8999999999999999E-3</v>
      </c>
      <c r="AR11" s="55">
        <v>5.3E-3</v>
      </c>
      <c r="AS11" s="55">
        <v>4.0000000000000001E-3</v>
      </c>
      <c r="AT11" s="59">
        <v>3.0999999999999999E-3</v>
      </c>
    </row>
    <row r="12" spans="1:46" x14ac:dyDescent="0.3">
      <c r="A12" s="30" t="s">
        <v>26</v>
      </c>
      <c r="B12" s="31">
        <v>1.34E-2</v>
      </c>
      <c r="C12" s="31">
        <v>1.03E-2</v>
      </c>
      <c r="D12" s="31">
        <v>8.8000000000000005E-3</v>
      </c>
      <c r="E12" s="31">
        <v>7.1999999999999998E-3</v>
      </c>
      <c r="F12" s="31">
        <v>7.3000000000000001E-3</v>
      </c>
      <c r="G12" s="32">
        <v>7.7000000000000002E-3</v>
      </c>
      <c r="H12" s="32">
        <v>7.4000000000000003E-3</v>
      </c>
      <c r="I12" s="31">
        <v>7.3000000000000001E-3</v>
      </c>
      <c r="J12" s="31">
        <v>8.0999999999999996E-3</v>
      </c>
      <c r="K12" s="31">
        <v>9.7000000000000003E-3</v>
      </c>
      <c r="L12" s="31">
        <v>1.0500000000000001E-2</v>
      </c>
      <c r="M12" s="31">
        <v>1.2E-2</v>
      </c>
      <c r="N12" s="31">
        <v>1.43E-2</v>
      </c>
      <c r="O12" s="33">
        <v>1.84E-2</v>
      </c>
      <c r="P12" s="33">
        <v>2.2599999999999999E-2</v>
      </c>
      <c r="Q12" s="33">
        <v>2.3800000000000002E-2</v>
      </c>
      <c r="R12" s="31">
        <v>2.7900000000000001E-2</v>
      </c>
      <c r="S12" s="31">
        <v>4.0099999999999997E-2</v>
      </c>
      <c r="T12" s="31">
        <v>4.8899999999999999E-2</v>
      </c>
      <c r="U12" s="31">
        <v>5.16E-2</v>
      </c>
      <c r="V12" s="31">
        <v>5.6899999999999999E-2</v>
      </c>
      <c r="W12" s="34">
        <v>6.7000000000000004E-2</v>
      </c>
      <c r="X12" s="34">
        <v>6.8900000000000003E-2</v>
      </c>
      <c r="Y12" s="34">
        <v>6.1400000000000003E-2</v>
      </c>
      <c r="Z12" s="34">
        <v>5.4100000000000002E-2</v>
      </c>
      <c r="AA12" s="34">
        <v>4.6600000000000003E-2</v>
      </c>
      <c r="AB12" s="34">
        <v>3.73E-2</v>
      </c>
      <c r="AC12" s="34">
        <v>2.9000000000000001E-2</v>
      </c>
      <c r="AD12" s="34">
        <v>2.2200000000000001E-2</v>
      </c>
      <c r="AE12" s="34">
        <v>2.1000000000000001E-2</v>
      </c>
      <c r="AF12" s="34">
        <v>2.0400000000000001E-2</v>
      </c>
      <c r="AG12" s="34">
        <v>1.9900000000000001E-2</v>
      </c>
      <c r="AH12" s="34">
        <v>2.23E-2</v>
      </c>
      <c r="AI12" s="34">
        <v>2.4799999999999999E-2</v>
      </c>
      <c r="AJ12" s="36">
        <v>2.4799999999999999E-2</v>
      </c>
      <c r="AK12" s="36">
        <v>2.3099999999999999E-2</v>
      </c>
      <c r="AL12" s="36">
        <v>2.07E-2</v>
      </c>
      <c r="AM12" s="36">
        <v>1.8499999999999999E-2</v>
      </c>
      <c r="AN12" s="55">
        <v>1.6500000000000001E-2</v>
      </c>
      <c r="AO12" s="55">
        <v>1.41E-2</v>
      </c>
      <c r="AP12" s="55">
        <v>1.0500000000000001E-2</v>
      </c>
      <c r="AQ12" s="55">
        <v>7.7999999999999996E-3</v>
      </c>
      <c r="AR12" s="55">
        <v>6.4000000000000003E-3</v>
      </c>
      <c r="AS12" s="55">
        <v>5.0000000000000001E-3</v>
      </c>
      <c r="AT12" s="59">
        <v>3.7000000000000002E-3</v>
      </c>
    </row>
    <row r="13" spans="1:46" x14ac:dyDescent="0.3">
      <c r="A13" s="30" t="s">
        <v>24</v>
      </c>
      <c r="B13" s="31">
        <v>1.89E-2</v>
      </c>
      <c r="C13" s="31">
        <v>1.5100000000000001E-2</v>
      </c>
      <c r="D13" s="31">
        <v>1.4800000000000001E-2</v>
      </c>
      <c r="E13" s="31">
        <v>1.35E-2</v>
      </c>
      <c r="F13" s="31">
        <v>1.38E-2</v>
      </c>
      <c r="G13" s="32">
        <v>1.54E-2</v>
      </c>
      <c r="H13" s="32">
        <v>1.4200000000000001E-2</v>
      </c>
      <c r="I13" s="31">
        <v>1.35E-2</v>
      </c>
      <c r="J13" s="31">
        <v>1.67E-2</v>
      </c>
      <c r="K13" s="31">
        <v>2.1899999999999999E-2</v>
      </c>
      <c r="L13" s="31">
        <v>2.41E-2</v>
      </c>
      <c r="M13" s="31">
        <v>2.7E-2</v>
      </c>
      <c r="N13" s="31">
        <v>2.7900000000000001E-2</v>
      </c>
      <c r="O13" s="33">
        <v>2.8799999999999999E-2</v>
      </c>
      <c r="P13" s="33">
        <v>3.4799999999999998E-2</v>
      </c>
      <c r="Q13" s="33">
        <v>3.8300000000000001E-2</v>
      </c>
      <c r="R13" s="31">
        <v>4.2999999999999997E-2</v>
      </c>
      <c r="S13" s="31">
        <v>6.0999999999999999E-2</v>
      </c>
      <c r="T13" s="31">
        <v>7.1999999999999995E-2</v>
      </c>
      <c r="U13" s="31">
        <v>7.4800000000000005E-2</v>
      </c>
      <c r="V13" s="31">
        <v>8.2000000000000003E-2</v>
      </c>
      <c r="W13" s="34">
        <v>9.64E-2</v>
      </c>
      <c r="X13" s="34">
        <v>0.1003</v>
      </c>
      <c r="Y13" s="34">
        <v>9.1600000000000001E-2</v>
      </c>
      <c r="Z13" s="34">
        <v>7.9299999999999995E-2</v>
      </c>
      <c r="AA13" s="34">
        <v>6.54E-2</v>
      </c>
      <c r="AB13" s="34">
        <v>5.4600000000000003E-2</v>
      </c>
      <c r="AC13" s="34">
        <v>4.4600000000000001E-2</v>
      </c>
      <c r="AD13" s="34">
        <v>3.61E-2</v>
      </c>
      <c r="AE13" s="34">
        <v>3.2099999999999997E-2</v>
      </c>
      <c r="AF13" s="34">
        <v>3.04E-2</v>
      </c>
      <c r="AG13" s="34">
        <v>3.1800000000000002E-2</v>
      </c>
      <c r="AH13" s="34">
        <v>3.7199999999999997E-2</v>
      </c>
      <c r="AI13" s="34">
        <v>4.3400000000000001E-2</v>
      </c>
      <c r="AJ13" s="36">
        <v>4.4200000000000003E-2</v>
      </c>
      <c r="AK13" s="36">
        <v>4.1200000000000001E-2</v>
      </c>
      <c r="AL13" s="36">
        <v>3.6799999999999999E-2</v>
      </c>
      <c r="AM13" s="36">
        <v>3.3500000000000002E-2</v>
      </c>
      <c r="AN13" s="55">
        <v>2.9899999999999999E-2</v>
      </c>
      <c r="AO13" s="55">
        <v>2.5100000000000001E-2</v>
      </c>
      <c r="AP13" s="55">
        <v>2.0500000000000001E-2</v>
      </c>
      <c r="AQ13" s="55">
        <v>1.7000000000000001E-2</v>
      </c>
      <c r="AR13" s="55">
        <v>1.3100000000000001E-2</v>
      </c>
      <c r="AS13" s="55">
        <v>9.4000000000000004E-3</v>
      </c>
      <c r="AT13" s="59">
        <v>6.1000000000000004E-3</v>
      </c>
    </row>
    <row r="14" spans="1:46" x14ac:dyDescent="0.3">
      <c r="A14" s="30" t="s">
        <v>31</v>
      </c>
      <c r="B14" s="31">
        <v>2.7699999999999999E-2</v>
      </c>
      <c r="C14" s="31">
        <v>2.6100000000000002E-2</v>
      </c>
      <c r="D14" s="31">
        <v>2.3699999999999999E-2</v>
      </c>
      <c r="E14" s="31">
        <v>1.89E-2</v>
      </c>
      <c r="F14" s="31">
        <v>1.2500000000000001E-2</v>
      </c>
      <c r="G14" s="32">
        <v>0.01</v>
      </c>
      <c r="H14" s="32">
        <v>8.0000000000000002E-3</v>
      </c>
      <c r="I14" s="31">
        <v>7.0000000000000001E-3</v>
      </c>
      <c r="J14" s="31">
        <v>8.0999999999999996E-3</v>
      </c>
      <c r="K14" s="31">
        <v>9.2999999999999992E-3</v>
      </c>
      <c r="L14" s="31">
        <v>1.0200000000000001E-2</v>
      </c>
      <c r="M14" s="31">
        <v>1.3100000000000001E-2</v>
      </c>
      <c r="N14" s="31">
        <v>1.49E-2</v>
      </c>
      <c r="O14" s="33">
        <v>1.7100000000000001E-2</v>
      </c>
      <c r="P14" s="33">
        <v>2.1100000000000001E-2</v>
      </c>
      <c r="Q14" s="33">
        <v>2.1000000000000001E-2</v>
      </c>
      <c r="R14" s="31">
        <v>2.29E-2</v>
      </c>
      <c r="S14" s="31">
        <v>3.44E-2</v>
      </c>
      <c r="T14" s="31">
        <v>4.0500000000000001E-2</v>
      </c>
      <c r="U14" s="31">
        <v>4.2999999999999997E-2</v>
      </c>
      <c r="V14" s="31">
        <v>4.99E-2</v>
      </c>
      <c r="W14" s="34">
        <v>6.7000000000000004E-2</v>
      </c>
      <c r="X14" s="34">
        <v>6.6900000000000001E-2</v>
      </c>
      <c r="Y14" s="34">
        <v>5.3100000000000001E-2</v>
      </c>
      <c r="Z14" s="34">
        <v>3.8800000000000001E-2</v>
      </c>
      <c r="AA14" s="34">
        <v>2.8299999999999999E-2</v>
      </c>
      <c r="AB14" s="34">
        <v>2.1899999999999999E-2</v>
      </c>
      <c r="AC14" s="34">
        <v>1.7299999999999999E-2</v>
      </c>
      <c r="AD14" s="34">
        <v>1.4200000000000001E-2</v>
      </c>
      <c r="AE14" s="34">
        <v>1.3299999999999999E-2</v>
      </c>
      <c r="AF14" s="34">
        <v>1.32E-2</v>
      </c>
      <c r="AG14" s="34">
        <v>1.2699999999999999E-2</v>
      </c>
      <c r="AH14" s="34">
        <v>1.2500000000000001E-2</v>
      </c>
      <c r="AI14" s="34">
        <v>1.55E-2</v>
      </c>
      <c r="AJ14" s="36">
        <v>1.84E-2</v>
      </c>
      <c r="AK14" s="36">
        <v>1.7999999999999999E-2</v>
      </c>
      <c r="AL14" s="36">
        <v>1.5900000000000001E-2</v>
      </c>
      <c r="AM14" s="36">
        <v>1.3299999999999999E-2</v>
      </c>
      <c r="AN14" s="55">
        <v>1.14E-2</v>
      </c>
      <c r="AO14" s="55">
        <v>1.01E-2</v>
      </c>
      <c r="AP14" s="55">
        <v>8.8999999999999999E-3</v>
      </c>
      <c r="AQ14" s="55">
        <v>8.0000000000000002E-3</v>
      </c>
      <c r="AR14" s="55">
        <v>6.1999999999999998E-3</v>
      </c>
      <c r="AS14" s="55">
        <v>5.1999999999999998E-3</v>
      </c>
      <c r="AT14" s="59">
        <v>4.5999999999999999E-3</v>
      </c>
    </row>
    <row r="15" spans="1:46" x14ac:dyDescent="0.3">
      <c r="A15" s="30" t="s">
        <v>29</v>
      </c>
      <c r="B15" s="31">
        <v>1.37E-2</v>
      </c>
      <c r="C15" s="31">
        <v>1.12E-2</v>
      </c>
      <c r="D15" s="31">
        <v>8.3999999999999995E-3</v>
      </c>
      <c r="E15" s="31">
        <v>6.8999999999999999E-3</v>
      </c>
      <c r="F15" s="31">
        <v>7.0000000000000001E-3</v>
      </c>
      <c r="G15" s="32">
        <v>7.4999999999999997E-3</v>
      </c>
      <c r="H15" s="32">
        <v>7.4000000000000003E-3</v>
      </c>
      <c r="I15" s="31">
        <v>7.4999999999999997E-3</v>
      </c>
      <c r="J15" s="31">
        <v>8.9999999999999993E-3</v>
      </c>
      <c r="K15" s="31">
        <v>1.03E-2</v>
      </c>
      <c r="L15" s="31">
        <v>1.0800000000000001E-2</v>
      </c>
      <c r="M15" s="31">
        <v>1.4200000000000001E-2</v>
      </c>
      <c r="N15" s="31">
        <v>1.78E-2</v>
      </c>
      <c r="O15" s="33">
        <v>2.5100000000000001E-2</v>
      </c>
      <c r="P15" s="33">
        <v>3.4500000000000003E-2</v>
      </c>
      <c r="Q15" s="33">
        <v>3.9199999999999999E-2</v>
      </c>
      <c r="R15" s="31">
        <v>4.5600000000000002E-2</v>
      </c>
      <c r="S15" s="31">
        <v>6.2799999999999995E-2</v>
      </c>
      <c r="T15" s="31">
        <v>7.2700000000000001E-2</v>
      </c>
      <c r="U15" s="31">
        <v>7.4999999999999997E-2</v>
      </c>
      <c r="V15" s="31">
        <v>7.9500000000000001E-2</v>
      </c>
      <c r="W15" s="34">
        <v>9.11E-2</v>
      </c>
      <c r="X15" s="34">
        <v>9.3899999999999997E-2</v>
      </c>
      <c r="Y15" s="34">
        <v>8.0100000000000005E-2</v>
      </c>
      <c r="Z15" s="34">
        <v>6.6199999999999995E-2</v>
      </c>
      <c r="AA15" s="34">
        <v>5.1700000000000003E-2</v>
      </c>
      <c r="AB15" s="34">
        <v>3.95E-2</v>
      </c>
      <c r="AC15" s="34">
        <v>3.15E-2</v>
      </c>
      <c r="AD15" s="34">
        <v>2.5000000000000001E-2</v>
      </c>
      <c r="AE15" s="34">
        <v>2.2499999999999999E-2</v>
      </c>
      <c r="AF15" s="34">
        <v>2.18E-2</v>
      </c>
      <c r="AG15" s="34">
        <v>0.02</v>
      </c>
      <c r="AH15" s="34">
        <v>1.9199999999999998E-2</v>
      </c>
      <c r="AI15" s="34">
        <v>2.1100000000000001E-2</v>
      </c>
      <c r="AJ15" s="36">
        <v>2.23E-2</v>
      </c>
      <c r="AK15" s="36">
        <v>2.3099999999999999E-2</v>
      </c>
      <c r="AL15" s="36">
        <v>2.2200000000000001E-2</v>
      </c>
      <c r="AM15" s="36">
        <v>1.9699999999999999E-2</v>
      </c>
      <c r="AN15" s="55">
        <v>1.6899999999999998E-2</v>
      </c>
      <c r="AO15" s="55">
        <v>1.46E-2</v>
      </c>
      <c r="AP15" s="55">
        <v>1.2200000000000001E-2</v>
      </c>
      <c r="AQ15" s="55">
        <v>9.7999999999999997E-3</v>
      </c>
      <c r="AR15" s="55">
        <v>7.4999999999999997E-3</v>
      </c>
      <c r="AS15" s="55">
        <v>5.8999999999999999E-3</v>
      </c>
      <c r="AT15" s="59">
        <v>6.0000000000000001E-3</v>
      </c>
    </row>
    <row r="16" spans="1:46" x14ac:dyDescent="0.3">
      <c r="A16" s="30" t="s">
        <v>43</v>
      </c>
      <c r="B16" s="20" t="s">
        <v>35</v>
      </c>
      <c r="C16" s="20" t="s">
        <v>35</v>
      </c>
      <c r="D16" s="20" t="s">
        <v>35</v>
      </c>
      <c r="E16" s="20" t="s">
        <v>35</v>
      </c>
      <c r="F16" s="20" t="s">
        <v>35</v>
      </c>
      <c r="G16" s="25" t="s">
        <v>35</v>
      </c>
      <c r="H16" s="25" t="s">
        <v>35</v>
      </c>
      <c r="I16" s="20" t="s">
        <v>35</v>
      </c>
      <c r="J16" s="20" t="s">
        <v>35</v>
      </c>
      <c r="K16" s="20" t="s">
        <v>35</v>
      </c>
      <c r="L16" s="20" t="s">
        <v>35</v>
      </c>
      <c r="M16" s="25" t="s">
        <v>35</v>
      </c>
      <c r="N16" s="20" t="s">
        <v>35</v>
      </c>
      <c r="O16" s="21" t="s">
        <v>35</v>
      </c>
      <c r="P16" s="21" t="s">
        <v>35</v>
      </c>
      <c r="Q16" s="33" t="s">
        <v>35</v>
      </c>
      <c r="R16" s="20" t="s">
        <v>35</v>
      </c>
      <c r="S16" s="20" t="s">
        <v>35</v>
      </c>
      <c r="T16" s="20" t="s">
        <v>35</v>
      </c>
      <c r="U16" s="20" t="s">
        <v>35</v>
      </c>
      <c r="V16" s="20" t="s">
        <v>35</v>
      </c>
      <c r="W16" s="14" t="s">
        <v>35</v>
      </c>
      <c r="X16" s="14" t="s">
        <v>35</v>
      </c>
      <c r="Y16" s="14" t="s">
        <v>35</v>
      </c>
      <c r="Z16" s="14" t="s">
        <v>35</v>
      </c>
      <c r="AA16" s="14" t="s">
        <v>35</v>
      </c>
      <c r="AB16" s="14" t="s">
        <v>35</v>
      </c>
      <c r="AC16" s="14" t="s">
        <v>35</v>
      </c>
      <c r="AD16" s="14" t="s">
        <v>35</v>
      </c>
      <c r="AE16" s="14" t="s">
        <v>35</v>
      </c>
      <c r="AF16" s="14" t="s">
        <v>35</v>
      </c>
      <c r="AG16" s="14" t="s">
        <v>35</v>
      </c>
      <c r="AH16" s="14" t="s">
        <v>35</v>
      </c>
      <c r="AI16" s="14" t="s">
        <v>35</v>
      </c>
      <c r="AJ16" t="s">
        <v>35</v>
      </c>
      <c r="AK16" t="s">
        <v>35</v>
      </c>
      <c r="AL16" t="s">
        <v>35</v>
      </c>
      <c r="AM16" t="s">
        <v>35</v>
      </c>
      <c r="AN16" s="53" t="s">
        <v>35</v>
      </c>
      <c r="AO16" s="53" t="s">
        <v>35</v>
      </c>
      <c r="AP16" s="56" t="s">
        <v>35</v>
      </c>
      <c r="AQ16" s="56" t="s">
        <v>35</v>
      </c>
      <c r="AR16" s="56" t="s">
        <v>35</v>
      </c>
      <c r="AS16" s="56" t="s">
        <v>35</v>
      </c>
      <c r="AT16" s="58" t="s">
        <v>35</v>
      </c>
    </row>
    <row r="17" spans="1:46" x14ac:dyDescent="0.3">
      <c r="A17" s="30" t="s">
        <v>36</v>
      </c>
      <c r="B17" s="31">
        <v>1.7500000000000002E-2</v>
      </c>
      <c r="C17" s="31">
        <v>1.4999999999999999E-2</v>
      </c>
      <c r="D17" s="31">
        <v>1.2999999999999999E-2</v>
      </c>
      <c r="E17" s="31">
        <v>1.0699999999999999E-2</v>
      </c>
      <c r="F17" s="31">
        <v>9.7000000000000003E-3</v>
      </c>
      <c r="G17" s="32">
        <v>8.9999999999999993E-3</v>
      </c>
      <c r="H17" s="32">
        <v>8.5000000000000006E-3</v>
      </c>
      <c r="I17" s="31">
        <v>8.6999999999999994E-3</v>
      </c>
      <c r="J17" s="31">
        <v>1.04E-2</v>
      </c>
      <c r="K17" s="31">
        <v>1.17E-2</v>
      </c>
      <c r="L17" s="31">
        <v>1.24E-2</v>
      </c>
      <c r="M17" s="31">
        <v>1.55E-2</v>
      </c>
      <c r="N17" s="31">
        <v>1.84E-2</v>
      </c>
      <c r="O17" s="33">
        <v>2.29E-2</v>
      </c>
      <c r="P17" s="33">
        <v>3.0499999999999999E-2</v>
      </c>
      <c r="Q17" s="33">
        <v>3.32E-2</v>
      </c>
      <c r="R17" s="31">
        <v>3.73E-2</v>
      </c>
      <c r="S17" s="31">
        <v>5.2499999999999998E-2</v>
      </c>
      <c r="T17" s="31">
        <v>6.0100000000000001E-2</v>
      </c>
      <c r="U17" s="31">
        <v>6.1400000000000003E-2</v>
      </c>
      <c r="V17" s="31">
        <v>6.5100000000000005E-2</v>
      </c>
      <c r="W17" s="34">
        <v>7.7100000000000002E-2</v>
      </c>
      <c r="X17" s="34">
        <v>7.9899999999999999E-2</v>
      </c>
      <c r="Y17" s="34">
        <v>6.8500000000000005E-2</v>
      </c>
      <c r="Z17" s="34">
        <v>5.5100000000000003E-2</v>
      </c>
      <c r="AA17" s="34">
        <v>4.3200000000000002E-2</v>
      </c>
      <c r="AB17" s="34">
        <v>3.4000000000000002E-2</v>
      </c>
      <c r="AC17" s="34">
        <v>2.7E-2</v>
      </c>
      <c r="AD17" s="34">
        <v>2.1499999999999998E-2</v>
      </c>
      <c r="AE17" s="34">
        <v>1.9300000000000001E-2</v>
      </c>
      <c r="AF17" s="34">
        <v>1.83E-2</v>
      </c>
      <c r="AG17" s="34">
        <v>1.83E-2</v>
      </c>
      <c r="AH17" s="34">
        <v>2.01E-2</v>
      </c>
      <c r="AI17" s="34">
        <v>2.3599999999999999E-2</v>
      </c>
      <c r="AJ17" s="36">
        <v>2.5399999999999999E-2</v>
      </c>
      <c r="AK17" s="36">
        <v>2.4799999999999999E-2</v>
      </c>
      <c r="AL17" s="36">
        <v>2.3E-2</v>
      </c>
      <c r="AM17" s="36">
        <v>2.01E-2</v>
      </c>
      <c r="AN17" s="55">
        <v>1.7299999999999999E-2</v>
      </c>
      <c r="AO17" s="55">
        <v>1.4800000000000001E-2</v>
      </c>
      <c r="AP17" s="55">
        <v>1.21E-2</v>
      </c>
      <c r="AQ17" s="55">
        <v>1.03E-2</v>
      </c>
      <c r="AR17" s="55">
        <v>8.5000000000000006E-3</v>
      </c>
      <c r="AS17" s="55">
        <v>6.3E-3</v>
      </c>
      <c r="AT17" s="59">
        <v>5.0000000000000001E-3</v>
      </c>
    </row>
    <row r="19" spans="1:46" x14ac:dyDescent="0.3">
      <c r="A19" s="43" t="s">
        <v>44</v>
      </c>
    </row>
    <row r="20" spans="1:46" x14ac:dyDescent="0.3">
      <c r="A20" s="4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8.88671875" defaultRowHeight="14.4" x14ac:dyDescent="0.3"/>
  <cols>
    <col min="1" max="1" width="24.88671875" bestFit="1" customWidth="1"/>
    <col min="2" max="2" width="33.44140625" bestFit="1" customWidth="1"/>
    <col min="3" max="3" width="128.33203125" style="9" customWidth="1"/>
  </cols>
  <sheetData>
    <row r="1" spans="1:3" ht="15" thickBot="1" x14ac:dyDescent="0.35">
      <c r="A1" s="1" t="s">
        <v>5</v>
      </c>
      <c r="B1" s="2" t="s">
        <v>6</v>
      </c>
      <c r="C1" s="3" t="s">
        <v>7</v>
      </c>
    </row>
    <row r="2" spans="1:3" x14ac:dyDescent="0.3">
      <c r="A2" s="4" t="s">
        <v>20</v>
      </c>
      <c r="B2" s="5" t="s">
        <v>0</v>
      </c>
      <c r="C2" s="6" t="s">
        <v>21</v>
      </c>
    </row>
    <row r="3" spans="1:3" x14ac:dyDescent="0.3">
      <c r="A3" s="7"/>
      <c r="B3" t="s">
        <v>1</v>
      </c>
      <c r="C3" s="8" t="s">
        <v>8</v>
      </c>
    </row>
    <row r="4" spans="1:3" x14ac:dyDescent="0.3">
      <c r="A4" s="7"/>
      <c r="B4" t="s">
        <v>2</v>
      </c>
      <c r="C4" s="8" t="s">
        <v>9</v>
      </c>
    </row>
    <row r="5" spans="1:3" x14ac:dyDescent="0.3">
      <c r="A5" s="7"/>
      <c r="B5" t="s">
        <v>10</v>
      </c>
      <c r="C5" s="8" t="s">
        <v>22</v>
      </c>
    </row>
    <row r="6" spans="1:3" ht="57.6" x14ac:dyDescent="0.3">
      <c r="A6" s="7"/>
      <c r="B6" t="s">
        <v>11</v>
      </c>
      <c r="C6" s="8" t="s">
        <v>12</v>
      </c>
    </row>
    <row r="7" spans="1:3" x14ac:dyDescent="0.3">
      <c r="A7" s="7"/>
      <c r="B7" t="s">
        <v>13</v>
      </c>
      <c r="C7" s="8" t="s">
        <v>14</v>
      </c>
    </row>
    <row r="8" spans="1:3" x14ac:dyDescent="0.3">
      <c r="A8" s="7"/>
      <c r="B8" t="s">
        <v>15</v>
      </c>
      <c r="C8" s="8" t="s">
        <v>16</v>
      </c>
    </row>
    <row r="9" spans="1:3" x14ac:dyDescent="0.3">
      <c r="A9" s="7"/>
      <c r="B9" t="s">
        <v>3</v>
      </c>
      <c r="C9" s="8" t="s">
        <v>17</v>
      </c>
    </row>
    <row r="10" spans="1:3" x14ac:dyDescent="0.3">
      <c r="A10" s="7"/>
      <c r="B10" t="s">
        <v>4</v>
      </c>
      <c r="C10" s="8" t="s">
        <v>18</v>
      </c>
    </row>
    <row r="11" spans="1:3" ht="15" thickBot="1" x14ac:dyDescent="0.3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Waldner, Keleigh</cp:lastModifiedBy>
  <dcterms:created xsi:type="dcterms:W3CDTF">2020-06-03T12:23:03Z</dcterms:created>
  <dcterms:modified xsi:type="dcterms:W3CDTF">2021-06-18T13:36:15Z</dcterms:modified>
</cp:coreProperties>
</file>